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Ex1.xml" ContentType="application/vnd.ms-office.chartex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dkramer2/Desktop/"/>
    </mc:Choice>
  </mc:AlternateContent>
  <xr:revisionPtr revIDLastSave="0" documentId="8_{AA94118E-DD07-5D49-8936-5E28A7D95D1B}" xr6:coauthVersionLast="47" xr6:coauthVersionMax="47" xr10:uidLastSave="{00000000-0000-0000-0000-000000000000}"/>
  <bookViews>
    <workbookView xWindow="2980" yWindow="1960" windowWidth="32140" windowHeight="18140" xr2:uid="{4507240F-FDAC-4007-BC89-7CFD73A1BDD1}"/>
  </bookViews>
  <sheets>
    <sheet name="compiled" sheetId="1" r:id="rId1"/>
    <sheet name="statistics" sheetId="5" r:id="rId2"/>
  </sheets>
  <definedNames>
    <definedName name="_xlnm._FilterDatabase" localSheetId="0" hidden="1">compiled!$O$1:$O$93</definedName>
    <definedName name="_xlchart.v1.0" hidden="1">compiled!$B$1</definedName>
    <definedName name="_xlchart.v1.1" hidden="1">compiled!$B$2:$B$79</definedName>
    <definedName name="_xlchart.v1.2" hidden="1">compiled!$C$1</definedName>
    <definedName name="_xlchart.v1.3" hidden="1">compiled!$C$2:$C$79</definedName>
    <definedName name="_xlchart.v1.4" hidden="1">compiled!$D$1</definedName>
    <definedName name="_xlchart.v1.5" hidden="1">compiled!$D$2:$D$79</definedName>
    <definedName name="_xlchart.v1.6" hidden="1">compiled!$E$1</definedName>
    <definedName name="_xlchart.v1.7" hidden="1">compiled!$E$2:$E$79</definedName>
    <definedName name="_xlchart.v1.8" hidden="1">compiled!$F$1</definedName>
    <definedName name="_xlchart.v1.9" hidden="1">compiled!$F$2:$F$79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3" i="5" l="1"/>
  <c r="A4" i="5" s="1"/>
  <c r="A5" i="5" s="1"/>
  <c r="A6" i="5" s="1"/>
  <c r="A7" i="5" s="1"/>
  <c r="A8" i="5" s="1"/>
  <c r="A9" i="5" s="1"/>
  <c r="A10" i="5" s="1"/>
  <c r="A11" i="5" s="1"/>
  <c r="A12" i="5" s="1"/>
  <c r="A13" i="5" s="1"/>
  <c r="A14" i="5" s="1"/>
  <c r="A15" i="5" s="1"/>
  <c r="A16" i="5" s="1"/>
  <c r="A17" i="5" s="1"/>
  <c r="A18" i="5" s="1"/>
  <c r="A19" i="5" s="1"/>
  <c r="A20" i="5" s="1"/>
  <c r="A21" i="5" s="1"/>
  <c r="A22" i="5" s="1"/>
  <c r="A23" i="5" s="1"/>
  <c r="A24" i="5" s="1"/>
  <c r="A25" i="5" s="1"/>
  <c r="A26" i="5" s="1"/>
  <c r="A27" i="5" s="1"/>
  <c r="A28" i="5" s="1"/>
  <c r="A29" i="5" s="1"/>
  <c r="A30" i="5" s="1"/>
  <c r="A31" i="5" s="1"/>
  <c r="A32" i="5" s="1"/>
  <c r="A33" i="5" s="1"/>
  <c r="A34" i="5" s="1"/>
  <c r="A35" i="5" s="1"/>
  <c r="A36" i="5" s="1"/>
  <c r="A37" i="5" s="1"/>
  <c r="A38" i="5" s="1"/>
  <c r="A39" i="5" s="1"/>
  <c r="A40" i="5" s="1"/>
  <c r="A41" i="5" s="1"/>
  <c r="A42" i="5" s="1"/>
  <c r="A43" i="5" s="1"/>
  <c r="A44" i="5" s="1"/>
  <c r="A45" i="5" s="1"/>
  <c r="A46" i="5" s="1"/>
  <c r="A47" i="5" s="1"/>
  <c r="A48" i="5" s="1"/>
  <c r="A49" i="5" s="1"/>
  <c r="A50" i="5" s="1"/>
  <c r="A51" i="5" s="1"/>
  <c r="A52" i="5" s="1"/>
  <c r="A53" i="5" s="1"/>
  <c r="A54" i="5" s="1"/>
  <c r="A55" i="5" s="1"/>
  <c r="A56" i="5" s="1"/>
  <c r="A57" i="5" s="1"/>
  <c r="A58" i="5" s="1"/>
  <c r="A59" i="5" s="1"/>
  <c r="A60" i="5" s="1"/>
  <c r="A61" i="5" s="1"/>
  <c r="A62" i="5" s="1"/>
  <c r="A63" i="5" s="1"/>
  <c r="A64" i="5" s="1"/>
  <c r="A65" i="5" s="1"/>
  <c r="A66" i="5" s="1"/>
  <c r="A67" i="5" s="1"/>
  <c r="A68" i="5" s="1"/>
  <c r="A69" i="5" s="1"/>
  <c r="A70" i="5" s="1"/>
  <c r="A71" i="5" s="1"/>
  <c r="A72" i="5" s="1"/>
  <c r="A73" i="5" s="1"/>
  <c r="A74" i="5" s="1"/>
  <c r="A75" i="5" s="1"/>
  <c r="A76" i="5" s="1"/>
  <c r="A77" i="5" s="1"/>
  <c r="A78" i="5" s="1"/>
  <c r="A79" i="5" s="1"/>
  <c r="A80" i="5" s="1"/>
  <c r="A81" i="5" s="1"/>
  <c r="A82" i="5" s="1"/>
  <c r="A83" i="5" s="1"/>
  <c r="A84" i="5" s="1"/>
  <c r="A85" i="5" s="1"/>
  <c r="A86" i="5" s="1"/>
  <c r="A87" i="5" s="1"/>
  <c r="A88" i="5" s="1"/>
  <c r="A89" i="5" s="1"/>
  <c r="A90" i="5" s="1"/>
  <c r="A91" i="5" s="1"/>
  <c r="A92" i="5" s="1"/>
  <c r="A93" i="5" s="1"/>
  <c r="A94" i="5" s="1"/>
  <c r="A95" i="5" s="1"/>
  <c r="A96" i="5" s="1"/>
  <c r="A97" i="5" s="1"/>
  <c r="A98" i="5" s="1"/>
  <c r="A99" i="5" s="1"/>
  <c r="A100" i="5" s="1"/>
  <c r="A101" i="5" s="1"/>
  <c r="A102" i="5" s="1"/>
  <c r="A103" i="5" s="1"/>
  <c r="A104" i="5" s="1"/>
  <c r="A105" i="5" s="1"/>
  <c r="A106" i="5" s="1"/>
  <c r="A107" i="5" s="1"/>
  <c r="A108" i="5" s="1"/>
  <c r="A109" i="5" s="1"/>
  <c r="A110" i="5" s="1"/>
  <c r="A111" i="5" s="1"/>
  <c r="A112" i="5" s="1"/>
  <c r="A113" i="5" s="1"/>
  <c r="A114" i="5" s="1"/>
  <c r="A115" i="5" s="1"/>
  <c r="A116" i="5" s="1"/>
  <c r="A117" i="5" s="1"/>
  <c r="A118" i="5" s="1"/>
  <c r="A119" i="5" s="1"/>
  <c r="A120" i="5" s="1"/>
  <c r="A121" i="5" s="1"/>
  <c r="A122" i="5" s="1"/>
  <c r="A123" i="5" s="1"/>
  <c r="A124" i="5" s="1"/>
  <c r="A125" i="5" s="1"/>
  <c r="A126" i="5" s="1"/>
  <c r="A127" i="5" s="1"/>
  <c r="A128" i="5" s="1"/>
  <c r="A129" i="5" s="1"/>
  <c r="A130" i="5" s="1"/>
  <c r="A131" i="5" s="1"/>
  <c r="A132" i="5" s="1"/>
  <c r="A133" i="5" s="1"/>
  <c r="A134" i="5" s="1"/>
  <c r="A135" i="5" s="1"/>
  <c r="A136" i="5" s="1"/>
  <c r="A137" i="5" s="1"/>
  <c r="A138" i="5" s="1"/>
  <c r="A139" i="5" s="1"/>
  <c r="A140" i="5" s="1"/>
  <c r="A141" i="5" s="1"/>
  <c r="A142" i="5" s="1"/>
  <c r="A143" i="5" s="1"/>
  <c r="A144" i="5" s="1"/>
  <c r="A145" i="5" s="1"/>
  <c r="A146" i="5" s="1"/>
  <c r="A147" i="5" s="1"/>
  <c r="A148" i="5" s="1"/>
  <c r="A149" i="5" s="1"/>
  <c r="A150" i="5" s="1"/>
  <c r="A151" i="5" s="1"/>
  <c r="A152" i="5" s="1"/>
  <c r="A153" i="5" s="1"/>
  <c r="A154" i="5" s="1"/>
  <c r="A155" i="5" s="1"/>
  <c r="A156" i="5" s="1"/>
  <c r="A157" i="5" s="1"/>
  <c r="A158" i="5" s="1"/>
  <c r="A159" i="5" s="1"/>
  <c r="A160" i="5" s="1"/>
  <c r="A161" i="5" s="1"/>
  <c r="A162" i="5" s="1"/>
  <c r="A163" i="5" s="1"/>
  <c r="A164" i="5" s="1"/>
  <c r="A165" i="5" s="1"/>
  <c r="A166" i="5" s="1"/>
  <c r="A167" i="5" s="1"/>
  <c r="A168" i="5" s="1"/>
  <c r="A169" i="5" s="1"/>
  <c r="A170" i="5" s="1"/>
  <c r="A171" i="5" s="1"/>
  <c r="A172" i="5" s="1"/>
  <c r="A173" i="5" s="1"/>
  <c r="A174" i="5" s="1"/>
  <c r="A175" i="5" s="1"/>
  <c r="A176" i="5" s="1"/>
  <c r="A177" i="5" s="1"/>
  <c r="A178" i="5" s="1"/>
  <c r="A179" i="5" s="1"/>
  <c r="A180" i="5" s="1"/>
  <c r="A181" i="5" s="1"/>
  <c r="A182" i="5" s="1"/>
  <c r="A183" i="5" s="1"/>
  <c r="A184" i="5" s="1"/>
  <c r="A185" i="5" s="1"/>
  <c r="A186" i="5" s="1"/>
  <c r="A187" i="5" s="1"/>
  <c r="A188" i="5" s="1"/>
  <c r="A189" i="5" s="1"/>
  <c r="A190" i="5" s="1"/>
  <c r="A191" i="5" s="1"/>
  <c r="A192" i="5" s="1"/>
  <c r="A193" i="5" s="1"/>
  <c r="A194" i="5" s="1"/>
  <c r="A195" i="5" s="1"/>
  <c r="A196" i="5" s="1"/>
  <c r="A197" i="5" s="1"/>
  <c r="A198" i="5" s="1"/>
  <c r="A199" i="5" s="1"/>
  <c r="A200" i="5" s="1"/>
  <c r="A201" i="5" s="1"/>
  <c r="A202" i="5" s="1"/>
  <c r="A203" i="5" s="1"/>
  <c r="A204" i="5" s="1"/>
  <c r="A205" i="5" s="1"/>
  <c r="A206" i="5" s="1"/>
  <c r="A207" i="5" s="1"/>
  <c r="A208" i="5" s="1"/>
  <c r="A209" i="5" s="1"/>
  <c r="A210" i="5" s="1"/>
  <c r="A211" i="5" s="1"/>
  <c r="A212" i="5" s="1"/>
  <c r="A213" i="5" s="1"/>
  <c r="A214" i="5" s="1"/>
  <c r="A215" i="5" s="1"/>
  <c r="A216" i="5" s="1"/>
  <c r="A217" i="5" s="1"/>
  <c r="A218" i="5" s="1"/>
  <c r="A219" i="5" s="1"/>
  <c r="A220" i="5" s="1"/>
  <c r="A221" i="5" s="1"/>
  <c r="A222" i="5" s="1"/>
  <c r="A223" i="5" s="1"/>
  <c r="A224" i="5" s="1"/>
  <c r="A225" i="5" s="1"/>
  <c r="A226" i="5" s="1"/>
  <c r="A227" i="5" s="1"/>
  <c r="A228" i="5" s="1"/>
  <c r="A229" i="5" s="1"/>
  <c r="A230" i="5" s="1"/>
  <c r="A231" i="5" s="1"/>
  <c r="A232" i="5" s="1"/>
  <c r="A233" i="5" s="1"/>
  <c r="A234" i="5" s="1"/>
  <c r="A235" i="5" s="1"/>
  <c r="A236" i="5" s="1"/>
  <c r="A237" i="5" s="1"/>
  <c r="A238" i="5" s="1"/>
  <c r="A239" i="5" s="1"/>
  <c r="A240" i="5" s="1"/>
  <c r="A241" i="5" s="1"/>
  <c r="A242" i="5" s="1"/>
  <c r="A243" i="5" s="1"/>
  <c r="A244" i="5" s="1"/>
  <c r="A245" i="5" s="1"/>
  <c r="A246" i="5" s="1"/>
  <c r="A247" i="5" s="1"/>
  <c r="A248" i="5" s="1"/>
  <c r="A249" i="5" s="1"/>
  <c r="A250" i="5" s="1"/>
  <c r="A251" i="5" s="1"/>
  <c r="A252" i="5" s="1"/>
  <c r="A253" i="5" s="1"/>
  <c r="A254" i="5" s="1"/>
  <c r="A255" i="5" s="1"/>
  <c r="A256" i="5" s="1"/>
  <c r="A257" i="5" s="1"/>
  <c r="A258" i="5" s="1"/>
  <c r="A259" i="5" s="1"/>
  <c r="A260" i="5" s="1"/>
  <c r="A261" i="5" s="1"/>
  <c r="A262" i="5" s="1"/>
  <c r="A263" i="5" s="1"/>
  <c r="A264" i="5" s="1"/>
  <c r="A265" i="5" s="1"/>
  <c r="A266" i="5" s="1"/>
  <c r="A267" i="5" s="1"/>
  <c r="A268" i="5" s="1"/>
  <c r="A269" i="5" s="1"/>
  <c r="A270" i="5" s="1"/>
  <c r="A271" i="5" s="1"/>
  <c r="A272" i="5" s="1"/>
  <c r="A273" i="5" s="1"/>
  <c r="A274" i="5" s="1"/>
  <c r="A275" i="5" s="1"/>
  <c r="A276" i="5" s="1"/>
  <c r="A277" i="5" s="1"/>
  <c r="A278" i="5" s="1"/>
  <c r="A279" i="5" s="1"/>
  <c r="A280" i="5" s="1"/>
  <c r="A281" i="5" s="1"/>
  <c r="A282" i="5" s="1"/>
  <c r="A283" i="5" s="1"/>
  <c r="A284" i="5" s="1"/>
  <c r="A285" i="5" s="1"/>
  <c r="A286" i="5" s="1"/>
  <c r="A287" i="5" s="1"/>
  <c r="A288" i="5" s="1"/>
  <c r="A289" i="5" s="1"/>
  <c r="A290" i="5" s="1"/>
  <c r="A291" i="5" s="1"/>
  <c r="A292" i="5" s="1"/>
  <c r="A293" i="5" s="1"/>
  <c r="A294" i="5" s="1"/>
  <c r="A295" i="5" s="1"/>
  <c r="A296" i="5" s="1"/>
  <c r="A297" i="5" s="1"/>
  <c r="A298" i="5" s="1"/>
  <c r="A299" i="5" s="1"/>
  <c r="A300" i="5" s="1"/>
  <c r="A301" i="5" s="1"/>
  <c r="A302" i="5" s="1"/>
  <c r="A303" i="5" s="1"/>
  <c r="A304" i="5" s="1"/>
  <c r="A305" i="5" s="1"/>
  <c r="A306" i="5" s="1"/>
  <c r="E89" i="1" l="1"/>
  <c r="D89" i="1"/>
  <c r="F90" i="1" l="1"/>
  <c r="E90" i="1"/>
  <c r="D90" i="1"/>
  <c r="B90" i="1"/>
  <c r="F89" i="1"/>
  <c r="B89" i="1"/>
  <c r="C90" i="1"/>
  <c r="C89" i="1"/>
  <c r="F91" i="1" l="1"/>
  <c r="C91" i="1"/>
  <c r="B91" i="1"/>
  <c r="D91" i="1"/>
  <c r="E91" i="1"/>
</calcChain>
</file>

<file path=xl/sharedStrings.xml><?xml version="1.0" encoding="utf-8"?>
<sst xmlns="http://schemas.openxmlformats.org/spreadsheetml/2006/main" count="453" uniqueCount="137">
  <si>
    <t>filament 1</t>
  </si>
  <si>
    <t>filament 2</t>
  </si>
  <si>
    <t>filament 3</t>
  </si>
  <si>
    <t>filament 4</t>
  </si>
  <si>
    <t>filament 5</t>
  </si>
  <si>
    <t>filament 6</t>
  </si>
  <si>
    <t>filament 7</t>
  </si>
  <si>
    <t>filament 8</t>
  </si>
  <si>
    <t>filament 9</t>
  </si>
  <si>
    <t>filament 10</t>
  </si>
  <si>
    <t>filament 11</t>
  </si>
  <si>
    <t>filament 12</t>
  </si>
  <si>
    <t>filament 13</t>
  </si>
  <si>
    <t>filament 14</t>
  </si>
  <si>
    <t>filament 15</t>
  </si>
  <si>
    <t>filament 16</t>
  </si>
  <si>
    <t>filament 17</t>
  </si>
  <si>
    <t>filament 18</t>
  </si>
  <si>
    <t>filament 19</t>
  </si>
  <si>
    <t>filament 20</t>
  </si>
  <si>
    <t>HPO30 + Rap</t>
  </si>
  <si>
    <t>A</t>
  </si>
  <si>
    <t>B</t>
  </si>
  <si>
    <t>C</t>
  </si>
  <si>
    <t>CapZ</t>
  </si>
  <si>
    <t>D</t>
  </si>
  <si>
    <t>actin</t>
  </si>
  <si>
    <t>HPO30 + DMSO</t>
  </si>
  <si>
    <t>vector + rap</t>
  </si>
  <si>
    <t>filament 21</t>
  </si>
  <si>
    <t>filament 22</t>
  </si>
  <si>
    <t>filament 23</t>
  </si>
  <si>
    <t>filament 24</t>
  </si>
  <si>
    <t>filament 25</t>
  </si>
  <si>
    <t>filament 26</t>
  </si>
  <si>
    <t>filament 27</t>
  </si>
  <si>
    <t>filament 28</t>
  </si>
  <si>
    <t>filament 29</t>
  </si>
  <si>
    <t>filament 30</t>
  </si>
  <si>
    <t>filament 31</t>
  </si>
  <si>
    <t>filament 32</t>
  </si>
  <si>
    <t>filament 33</t>
  </si>
  <si>
    <t>filament 34</t>
  </si>
  <si>
    <t>filament 35</t>
  </si>
  <si>
    <t>filament 36</t>
  </si>
  <si>
    <t>filament 37</t>
  </si>
  <si>
    <t>filament 38</t>
  </si>
  <si>
    <t>filament 39</t>
  </si>
  <si>
    <t>filament 40</t>
  </si>
  <si>
    <t>filament 41</t>
  </si>
  <si>
    <t>filament 42</t>
  </si>
  <si>
    <t>filament 43</t>
  </si>
  <si>
    <t>filament 44</t>
  </si>
  <si>
    <t>filament 45</t>
  </si>
  <si>
    <t>filament 46</t>
  </si>
  <si>
    <t>filament 47</t>
  </si>
  <si>
    <t>filament 48</t>
  </si>
  <si>
    <t>filament 49</t>
  </si>
  <si>
    <t>E</t>
  </si>
  <si>
    <t>filament 50</t>
  </si>
  <si>
    <t>filament 51</t>
  </si>
  <si>
    <t>filament 52</t>
  </si>
  <si>
    <t>filament 53</t>
  </si>
  <si>
    <t>filament 54</t>
  </si>
  <si>
    <t>filament 55</t>
  </si>
  <si>
    <t>filament 56</t>
  </si>
  <si>
    <t>filament 57</t>
  </si>
  <si>
    <t>filament 58</t>
  </si>
  <si>
    <t>filament 59</t>
  </si>
  <si>
    <t>filament 60</t>
  </si>
  <si>
    <t>filament 61</t>
  </si>
  <si>
    <t>filament 62</t>
  </si>
  <si>
    <t>filament 63</t>
  </si>
  <si>
    <t>filament 64</t>
  </si>
  <si>
    <t>filament 65</t>
  </si>
  <si>
    <t>filament 66</t>
  </si>
  <si>
    <t>filament 67</t>
  </si>
  <si>
    <t>filament 68</t>
  </si>
  <si>
    <t>filament 69</t>
  </si>
  <si>
    <t>filament 70</t>
  </si>
  <si>
    <t>filament 71</t>
  </si>
  <si>
    <t>filament 72</t>
  </si>
  <si>
    <t>filament 73</t>
  </si>
  <si>
    <t>filament 74</t>
  </si>
  <si>
    <t>filament 75</t>
  </si>
  <si>
    <t>filament 76</t>
  </si>
  <si>
    <t>filament 77</t>
  </si>
  <si>
    <t>filament 78</t>
  </si>
  <si>
    <t>average</t>
  </si>
  <si>
    <t>std dev</t>
  </si>
  <si>
    <t>% of actin</t>
  </si>
  <si>
    <t>filament 79</t>
  </si>
  <si>
    <t>filament 80</t>
  </si>
  <si>
    <t>filament 81</t>
  </si>
  <si>
    <t>filament 82</t>
  </si>
  <si>
    <t>filament 83</t>
  </si>
  <si>
    <t xml:space="preserve">A </t>
  </si>
  <si>
    <t>actin alone</t>
  </si>
  <si>
    <t xml:space="preserve">B </t>
  </si>
  <si>
    <t>HPO30 + rap</t>
  </si>
  <si>
    <t>diff</t>
  </si>
  <si>
    <t>lwr</t>
  </si>
  <si>
    <t>upr</t>
  </si>
  <si>
    <t>p</t>
  </si>
  <si>
    <t>adj</t>
  </si>
  <si>
    <t>B-A</t>
  </si>
  <si>
    <t>C-A</t>
  </si>
  <si>
    <t>D-A</t>
  </si>
  <si>
    <t>E-A</t>
  </si>
  <si>
    <t>C-B</t>
  </si>
  <si>
    <t>D-B</t>
  </si>
  <si>
    <t>E-B</t>
  </si>
  <si>
    <t>D-C</t>
  </si>
  <si>
    <t>E-C</t>
  </si>
  <si>
    <t>E-D</t>
  </si>
  <si>
    <t>HPO30 + dmso</t>
  </si>
  <si>
    <t xml:space="preserve">D </t>
  </si>
  <si>
    <t>vecotr + rap</t>
  </si>
  <si>
    <t xml:space="preserve">E </t>
  </si>
  <si>
    <t>capZ</t>
  </si>
  <si>
    <t>* for p&lt;.05</t>
  </si>
  <si>
    <t>** for p&lt;.05</t>
  </si>
  <si>
    <t>*** for p&lt;.001</t>
  </si>
  <si>
    <t xml:space="preserve">*** </t>
  </si>
  <si>
    <t>actin vs HPO30 + rap</t>
  </si>
  <si>
    <t>actin vs HPO30 + dmso</t>
  </si>
  <si>
    <t>actin vs empty vector</t>
  </si>
  <si>
    <t>actin vs CapZ</t>
  </si>
  <si>
    <t>HPO30 + dmso vs HPO30 + rap</t>
  </si>
  <si>
    <t>empty vector vs HPO30 + rap</t>
  </si>
  <si>
    <t>CapZ vs HPO30 + rap</t>
  </si>
  <si>
    <t>empty vector vs HPO30 + DMSO</t>
  </si>
  <si>
    <t>capZ vs HPO30 + DMSO</t>
  </si>
  <si>
    <t>CapZ vs empty vector + rap</t>
  </si>
  <si>
    <t xml:space="preserve"> </t>
  </si>
  <si>
    <t>group</t>
  </si>
  <si>
    <t>rate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</si>
</sst>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0"/>
  </numFmts>
  <fonts count="3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64" fontId="0" fillId="0" borderId="0" xfId="0" applyNumberFormat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>_xlchart.v1.1</cx:f>
      </cx:numDim>
    </cx:data>
    <cx:data id="1">
      <cx:numDim type="val">
        <cx:f>_xlchart.v1.3</cx:f>
      </cx:numDim>
    </cx:data>
    <cx:data id="2">
      <cx:numDim type="val">
        <cx:f>_xlchart.v1.5</cx:f>
      </cx:numDim>
    </cx:data>
    <cx:data id="3">
      <cx:numDim type="val">
        <cx:f>_xlchart.v1.7</cx:f>
      </cx:numDim>
    </cx:data>
    <cx:data id="4">
      <cx:numDim type="val">
        <cx:f>_xlchart.v1.9</cx:f>
      </cx:numDim>
    </cx:data>
  </cx:chartData>
  <cx:chart>
    <cx:plotArea>
      <cx:plotAreaRegion>
        <cx:series layoutId="boxWhisker" uniqueId="{3F168287-17C9-4AE4-B2C0-D899EE377730}">
          <cx:tx>
            <cx:txData>
              <cx:f>_xlchart.v1.0</cx:f>
              <cx:v>actin</cx:v>
            </cx:txData>
          </cx:tx>
          <cx:spPr>
            <a:solidFill>
              <a:schemeClr val="accent1">
                <a:alpha val="30000"/>
              </a:schemeClr>
            </a:solidFill>
          </cx:spPr>
          <cx:dataId val="0"/>
          <cx:layoutPr>
            <cx:visibility meanLine="0" meanMarker="1" nonoutliers="1" outliers="1"/>
            <cx:statistics quartileMethod="exclusive"/>
          </cx:layoutPr>
        </cx:series>
        <cx:series layoutId="boxWhisker" uniqueId="{91F73DE5-34C9-4CA4-A5E4-DB8A670F1796}">
          <cx:tx>
            <cx:txData>
              <cx:f>_xlchart.v1.2</cx:f>
              <cx:v>HPO30 + Rap</cx:v>
            </cx:txData>
          </cx:tx>
          <cx:spPr>
            <a:solidFill>
              <a:schemeClr val="accent2">
                <a:alpha val="30000"/>
              </a:schemeClr>
            </a:solidFill>
          </cx:spPr>
          <cx:dataId val="1"/>
          <cx:layoutPr>
            <cx:visibility meanLine="0" meanMarker="1" nonoutliers="1" outliers="1"/>
            <cx:statistics quartileMethod="exclusive"/>
          </cx:layoutPr>
        </cx:series>
        <cx:series layoutId="boxWhisker" uniqueId="{0E006C55-0FEA-404C-84A2-BE818BDAFC02}">
          <cx:tx>
            <cx:txData>
              <cx:f>_xlchart.v1.4</cx:f>
              <cx:v>HPO30 + DMSO</cx:v>
            </cx:txData>
          </cx:tx>
          <cx:spPr>
            <a:solidFill>
              <a:schemeClr val="bg2">
                <a:alpha val="30000"/>
              </a:schemeClr>
            </a:solidFill>
          </cx:spPr>
          <cx:dataId val="2"/>
          <cx:layoutPr>
            <cx:visibility meanLine="0" meanMarker="1" nonoutliers="1" outliers="1"/>
            <cx:statistics quartileMethod="exclusive"/>
          </cx:layoutPr>
        </cx:series>
        <cx:series layoutId="boxWhisker" uniqueId="{880C7A27-5341-48F0-BEF4-F9CFB83F6050}">
          <cx:tx>
            <cx:txData>
              <cx:f>_xlchart.v1.6</cx:f>
              <cx:v>vector + rap</cx:v>
            </cx:txData>
          </cx:tx>
          <cx:spPr>
            <a:solidFill>
              <a:schemeClr val="accent4">
                <a:alpha val="25000"/>
              </a:schemeClr>
            </a:solidFill>
          </cx:spPr>
          <cx:dataId val="3"/>
          <cx:layoutPr>
            <cx:visibility meanLine="0" meanMarker="1" nonoutliers="1" outliers="1"/>
            <cx:statistics quartileMethod="exclusive"/>
          </cx:layoutPr>
        </cx:series>
        <cx:series layoutId="boxWhisker" uniqueId="{F49CF6B6-E38F-4669-9232-C4DA8E1A1A05}">
          <cx:tx>
            <cx:txData>
              <cx:f>_xlchart.v1.8</cx:f>
              <cx:v>CapZ</cx:v>
            </cx:txData>
          </cx:tx>
          <cx:spPr>
            <a:solidFill>
              <a:schemeClr val="accent6">
                <a:alpha val="30000"/>
              </a:schemeClr>
            </a:solidFill>
            <a:ln>
              <a:solidFill>
                <a:schemeClr val="accent6"/>
              </a:solidFill>
            </a:ln>
          </cx:spPr>
          <cx:dataId val="4"/>
          <cx:layoutPr>
            <cx:visibility meanLine="0" meanMarker="1" nonoutliers="1" outliers="1"/>
            <cx:statistics quartileMethod="exclusive"/>
          </cx:layoutPr>
        </cx:series>
      </cx:plotAreaRegion>
      <cx:axis id="0">
        <cx:catScaling gapWidth="0.100000001"/>
        <cx:tickLabels/>
      </cx:axis>
      <cx:axis id="1">
        <cx:valScaling min="0"/>
        <cx:tickLabels/>
      </cx:axis>
    </cx:plotArea>
  </cx:chart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microsoft.com/office/2014/relationships/chartEx" Target="../charts/chartEx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492919</xdr:colOff>
      <xdr:row>4</xdr:row>
      <xdr:rowOff>176213</xdr:rowOff>
    </xdr:from>
    <xdr:to>
      <xdr:col>10</xdr:col>
      <xdr:colOff>1</xdr:colOff>
      <xdr:row>20</xdr:row>
      <xdr:rowOff>23813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4" name="Chart 3">
              <a:extLst>
                <a:ext uri="{FF2B5EF4-FFF2-40B4-BE49-F238E27FC236}">
                  <a16:creationId xmlns:a16="http://schemas.microsoft.com/office/drawing/2014/main" id="{CF78F8CF-CEC4-4CDF-AEC5-2842161FA7B8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5318919" y="938213"/>
              <a:ext cx="2199482" cy="28956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7158DD-59C8-4175-9459-0A4BC619D62F}">
  <dimension ref="A1:X91"/>
  <sheetViews>
    <sheetView tabSelected="1" zoomScale="80" zoomScaleNormal="80" workbookViewId="0">
      <selection activeCell="T25" sqref="T25"/>
    </sheetView>
  </sheetViews>
  <sheetFormatPr baseColWidth="10" defaultColWidth="8.83203125" defaultRowHeight="15" x14ac:dyDescent="0.2"/>
  <cols>
    <col min="1" max="1" width="10.6640625" customWidth="1"/>
    <col min="2" max="2" width="9.83203125" customWidth="1"/>
    <col min="3" max="3" width="12.1640625" customWidth="1"/>
    <col min="4" max="4" width="13" customWidth="1"/>
    <col min="14" max="14" width="8.83203125" customWidth="1"/>
    <col min="19" max="19" width="11" customWidth="1"/>
    <col min="22" max="22" width="11.1640625" customWidth="1"/>
    <col min="25" max="25" width="11.33203125" customWidth="1"/>
    <col min="28" max="28" width="11.83203125" customWidth="1"/>
  </cols>
  <sheetData>
    <row r="1" spans="1:20" x14ac:dyDescent="0.2">
      <c r="B1" t="s">
        <v>26</v>
      </c>
      <c r="C1" t="s">
        <v>20</v>
      </c>
      <c r="D1" t="s">
        <v>27</v>
      </c>
      <c r="E1" t="s">
        <v>28</v>
      </c>
      <c r="F1" t="s">
        <v>24</v>
      </c>
    </row>
    <row r="2" spans="1:20" x14ac:dyDescent="0.2">
      <c r="A2" t="s">
        <v>0</v>
      </c>
      <c r="B2">
        <v>2.3623786831390277</v>
      </c>
      <c r="C2">
        <v>1.5409464721524531</v>
      </c>
      <c r="D2">
        <v>1.6019132505509592</v>
      </c>
      <c r="E2">
        <v>2.5308510338667305</v>
      </c>
      <c r="F2">
        <v>0.56343128176932433</v>
      </c>
    </row>
    <row r="3" spans="1:20" x14ac:dyDescent="0.2">
      <c r="A3" t="s">
        <v>1</v>
      </c>
      <c r="B3">
        <v>2.451865983465547</v>
      </c>
      <c r="C3">
        <v>0.35527960954128884</v>
      </c>
      <c r="D3">
        <v>1.9790566063893351</v>
      </c>
      <c r="E3">
        <v>2.6390033185319699</v>
      </c>
      <c r="F3">
        <v>0</v>
      </c>
    </row>
    <row r="4" spans="1:20" x14ac:dyDescent="0.2">
      <c r="A4" t="s">
        <v>2</v>
      </c>
      <c r="B4">
        <v>2.7022583334176349</v>
      </c>
      <c r="C4">
        <v>1.2769043481383362</v>
      </c>
      <c r="D4">
        <v>2.1951677378284931</v>
      </c>
      <c r="E4">
        <v>2.6530149505533767</v>
      </c>
      <c r="F4">
        <v>0.61319671756308181</v>
      </c>
    </row>
    <row r="5" spans="1:20" x14ac:dyDescent="0.2">
      <c r="A5" t="s">
        <v>3</v>
      </c>
      <c r="B5">
        <v>2.1997527238917951</v>
      </c>
      <c r="C5">
        <v>1.4534930298038284</v>
      </c>
      <c r="D5">
        <v>2.1026688099751567</v>
      </c>
      <c r="E5">
        <v>2.3583328146031501</v>
      </c>
      <c r="F5">
        <v>0.18175202637720145</v>
      </c>
    </row>
    <row r="6" spans="1:20" x14ac:dyDescent="0.2">
      <c r="A6" t="s">
        <v>4</v>
      </c>
      <c r="B6">
        <v>2.651061272173135</v>
      </c>
      <c r="C6">
        <v>1.637229348584353</v>
      </c>
      <c r="D6">
        <v>1.8407286642813907</v>
      </c>
      <c r="E6">
        <v>2.5671937044222553</v>
      </c>
      <c r="F6">
        <v>0.7140258179104344</v>
      </c>
    </row>
    <row r="7" spans="1:20" x14ac:dyDescent="0.2">
      <c r="A7" t="s">
        <v>5</v>
      </c>
      <c r="B7">
        <v>2.8425124675832367</v>
      </c>
      <c r="C7">
        <v>1.3298809526379836</v>
      </c>
      <c r="D7">
        <v>2.1867587443872814</v>
      </c>
      <c r="E7">
        <v>2.5798917459416564</v>
      </c>
      <c r="F7">
        <v>0.34619433595657412</v>
      </c>
    </row>
    <row r="8" spans="1:20" x14ac:dyDescent="0.2">
      <c r="A8" t="s">
        <v>6</v>
      </c>
      <c r="B8">
        <v>0.89745436769768938</v>
      </c>
      <c r="C8">
        <v>1.4543339282879499</v>
      </c>
      <c r="D8">
        <v>1.6313447275952027</v>
      </c>
      <c r="E8">
        <v>2.5111471763366255</v>
      </c>
      <c r="F8">
        <v>8.6548583989143266E-3</v>
      </c>
    </row>
    <row r="9" spans="1:20" x14ac:dyDescent="0.2">
      <c r="A9" t="s">
        <v>7</v>
      </c>
      <c r="B9">
        <v>2.5568414703870408</v>
      </c>
      <c r="C9">
        <v>1.1692693421707976</v>
      </c>
      <c r="D9">
        <v>0.6567423877586871</v>
      </c>
      <c r="E9">
        <v>2.471739461276417</v>
      </c>
      <c r="F9">
        <v>3.0292004396200341E-2</v>
      </c>
    </row>
    <row r="10" spans="1:20" x14ac:dyDescent="0.2">
      <c r="A10" t="s">
        <v>8</v>
      </c>
      <c r="B10">
        <v>2.2715048867193954</v>
      </c>
      <c r="C10">
        <v>1.3580510518560502</v>
      </c>
      <c r="D10">
        <v>2.1632135627518858</v>
      </c>
      <c r="E10">
        <v>2.4353967907208918</v>
      </c>
      <c r="F10">
        <v>2.7262803956580147E-2</v>
      </c>
    </row>
    <row r="11" spans="1:20" x14ac:dyDescent="0.2">
      <c r="A11" t="s">
        <v>9</v>
      </c>
      <c r="B11">
        <v>2.716025610390945</v>
      </c>
      <c r="C11">
        <v>1.803727248440389</v>
      </c>
      <c r="D11">
        <v>2.0833281250603686</v>
      </c>
      <c r="E11">
        <v>1.9695100260090919</v>
      </c>
      <c r="F11">
        <v>0.26570415284667059</v>
      </c>
    </row>
    <row r="12" spans="1:20" x14ac:dyDescent="0.2">
      <c r="A12" t="s">
        <v>10</v>
      </c>
      <c r="B12">
        <v>2.5490973770895535</v>
      </c>
      <c r="C12">
        <v>1.650263275088234</v>
      </c>
      <c r="D12">
        <v>1.9412161359038791</v>
      </c>
      <c r="E12">
        <v>2.6425062265373209</v>
      </c>
      <c r="F12">
        <v>6.0151265872454694E-2</v>
      </c>
    </row>
    <row r="13" spans="1:20" x14ac:dyDescent="0.2">
      <c r="A13" t="s">
        <v>11</v>
      </c>
      <c r="B13">
        <v>2.2423452370279753</v>
      </c>
      <c r="C13">
        <v>1.1284857656909095</v>
      </c>
      <c r="D13">
        <v>1.721320957416175</v>
      </c>
      <c r="E13">
        <v>2.6950498466175996</v>
      </c>
      <c r="F13">
        <v>8.654858398913129E-4</v>
      </c>
      <c r="T13" s="2"/>
    </row>
    <row r="14" spans="1:20" x14ac:dyDescent="0.2">
      <c r="A14" t="s">
        <v>12</v>
      </c>
      <c r="B14">
        <v>2.5039234995208774</v>
      </c>
      <c r="C14">
        <v>1.6183091326916217</v>
      </c>
      <c r="D14">
        <v>1.940795686231819</v>
      </c>
      <c r="E14">
        <v>2.7913798167647759</v>
      </c>
      <c r="F14">
        <v>0.32066250367977672</v>
      </c>
    </row>
    <row r="15" spans="1:20" x14ac:dyDescent="0.2">
      <c r="A15" t="s">
        <v>13</v>
      </c>
      <c r="B15">
        <v>2.6872003742280759</v>
      </c>
      <c r="C15">
        <v>1.2340185254481446</v>
      </c>
      <c r="D15">
        <v>1.497641731879926</v>
      </c>
      <c r="E15">
        <v>2.1494719247840446</v>
      </c>
      <c r="F15">
        <v>0.66728958255629656</v>
      </c>
    </row>
    <row r="16" spans="1:20" x14ac:dyDescent="0.2">
      <c r="A16" t="s">
        <v>14</v>
      </c>
      <c r="B16">
        <v>2.6527821817947994</v>
      </c>
      <c r="C16">
        <v>1.5249694009541468</v>
      </c>
      <c r="D16">
        <v>2.1030892596472177</v>
      </c>
      <c r="E16">
        <v>2.2676127480457007</v>
      </c>
      <c r="F16">
        <v>0.2657041528466707</v>
      </c>
    </row>
    <row r="17" spans="1:24" x14ac:dyDescent="0.2">
      <c r="A17" t="s">
        <v>15</v>
      </c>
      <c r="B17">
        <v>0.32654260071071234</v>
      </c>
      <c r="C17">
        <v>1.3164265768920413</v>
      </c>
      <c r="D17">
        <v>1.9021143164022414</v>
      </c>
      <c r="E17">
        <v>2.2062056524353579</v>
      </c>
      <c r="F17">
        <v>0.69585061527271397</v>
      </c>
    </row>
    <row r="18" spans="1:24" x14ac:dyDescent="0.2">
      <c r="A18" t="s">
        <v>16</v>
      </c>
      <c r="B18">
        <v>2.4376684790868204</v>
      </c>
      <c r="C18">
        <v>1.4942766062837161</v>
      </c>
      <c r="D18">
        <v>2.0215220232674573</v>
      </c>
      <c r="E18">
        <v>2.1572579675285635</v>
      </c>
      <c r="F18">
        <v>0.2016582006947045</v>
      </c>
    </row>
    <row r="19" spans="1:24" x14ac:dyDescent="0.2">
      <c r="A19" t="s">
        <v>17</v>
      </c>
      <c r="B19">
        <v>2.7241999310938483</v>
      </c>
      <c r="C19">
        <v>1.08013410285393</v>
      </c>
      <c r="D19">
        <v>2.0017608886806082</v>
      </c>
      <c r="E19">
        <v>2.016199639206254</v>
      </c>
      <c r="F19">
        <v>0.19430157105562734</v>
      </c>
    </row>
    <row r="20" spans="1:24" x14ac:dyDescent="0.2">
      <c r="A20" t="s">
        <v>18</v>
      </c>
      <c r="B20">
        <v>2.3464602691386371</v>
      </c>
      <c r="C20">
        <v>1.6170477849654394</v>
      </c>
      <c r="D20">
        <v>2.150600072590068</v>
      </c>
      <c r="E20">
        <v>2.3512687913409498</v>
      </c>
      <c r="F20">
        <v>7.1402581791043487E-2</v>
      </c>
    </row>
    <row r="21" spans="1:24" x14ac:dyDescent="0.2">
      <c r="A21" t="s">
        <v>19</v>
      </c>
      <c r="B21">
        <v>2.8390706483399089</v>
      </c>
      <c r="C21">
        <v>1.6645585493182979</v>
      </c>
      <c r="D21">
        <v>1.8234902277269061</v>
      </c>
      <c r="E21">
        <v>2.1047504509921828</v>
      </c>
      <c r="F21">
        <v>0.80793103153865509</v>
      </c>
    </row>
    <row r="22" spans="1:24" x14ac:dyDescent="0.2">
      <c r="A22" t="s">
        <v>29</v>
      </c>
      <c r="B22">
        <v>2.0457538658880714</v>
      </c>
      <c r="C22">
        <v>0.98006718324348407</v>
      </c>
      <c r="D22">
        <v>2.1219934208718048</v>
      </c>
      <c r="E22">
        <v>2.4202405291641615</v>
      </c>
    </row>
    <row r="23" spans="1:24" x14ac:dyDescent="0.2">
      <c r="A23" t="s">
        <v>30</v>
      </c>
      <c r="B23">
        <v>2.4347769243041579</v>
      </c>
      <c r="C23">
        <v>1.3067562443246454</v>
      </c>
      <c r="D23">
        <v>2.145970747661317</v>
      </c>
      <c r="E23">
        <v>2.195971136500301</v>
      </c>
    </row>
    <row r="24" spans="1:24" x14ac:dyDescent="0.2">
      <c r="A24" t="s">
        <v>31</v>
      </c>
      <c r="B24">
        <v>2.3146871975757142</v>
      </c>
      <c r="C24">
        <v>1.7272054863853419</v>
      </c>
      <c r="D24">
        <v>2.1075243443608929</v>
      </c>
      <c r="E24">
        <v>2.2191100420926042</v>
      </c>
      <c r="X24" t="s">
        <v>134</v>
      </c>
    </row>
    <row r="25" spans="1:24" x14ac:dyDescent="0.2">
      <c r="A25" t="s">
        <v>32</v>
      </c>
      <c r="B25">
        <v>2.5764320597056685</v>
      </c>
      <c r="C25">
        <v>1.540105573668332</v>
      </c>
      <c r="D25">
        <v>2.3915316461608014</v>
      </c>
      <c r="E25">
        <v>2.3797474443776312</v>
      </c>
    </row>
    <row r="26" spans="1:24" x14ac:dyDescent="0.2">
      <c r="A26" t="s">
        <v>33</v>
      </c>
      <c r="B26">
        <v>2.2339226278393314</v>
      </c>
      <c r="C26">
        <v>1.6515246228144163</v>
      </c>
      <c r="D26">
        <v>2.2931419258865962</v>
      </c>
      <c r="E26">
        <v>1.9961755862898376</v>
      </c>
    </row>
    <row r="27" spans="1:24" x14ac:dyDescent="0.2">
      <c r="A27" t="s">
        <v>34</v>
      </c>
      <c r="B27">
        <v>2.3886861489048612</v>
      </c>
      <c r="C27">
        <v>1.64143384100496</v>
      </c>
      <c r="D27">
        <v>2.4593296046690756</v>
      </c>
      <c r="E27">
        <v>2.2124353577871321</v>
      </c>
    </row>
    <row r="28" spans="1:24" x14ac:dyDescent="0.2">
      <c r="A28" t="s">
        <v>35</v>
      </c>
      <c r="B28">
        <v>2.4787534439511942</v>
      </c>
      <c r="C28">
        <v>1.390005194252663</v>
      </c>
      <c r="D28">
        <v>2.3150522417459785</v>
      </c>
      <c r="E28">
        <v>2.2587131689717381</v>
      </c>
    </row>
    <row r="29" spans="1:24" x14ac:dyDescent="0.2">
      <c r="A29" t="s">
        <v>36</v>
      </c>
      <c r="B29">
        <v>0.66387630621006066</v>
      </c>
      <c r="C29">
        <v>1.5586053403190032</v>
      </c>
      <c r="D29">
        <v>2.7621588700148245</v>
      </c>
      <c r="E29">
        <v>2.3219001803968737</v>
      </c>
    </row>
    <row r="30" spans="1:24" x14ac:dyDescent="0.2">
      <c r="A30" t="s">
        <v>37</v>
      </c>
      <c r="B30">
        <v>2.5692435901479791</v>
      </c>
      <c r="C30">
        <v>1.6195704804178035</v>
      </c>
      <c r="D30">
        <v>2.0777593869670157</v>
      </c>
      <c r="E30">
        <v>2.2186650631389062</v>
      </c>
    </row>
    <row r="31" spans="1:24" x14ac:dyDescent="0.2">
      <c r="A31" t="s">
        <v>38</v>
      </c>
      <c r="B31">
        <v>1.1543836407346915</v>
      </c>
      <c r="C31">
        <v>1.1032588111672681</v>
      </c>
      <c r="D31">
        <v>2.3873976243005401</v>
      </c>
      <c r="E31">
        <v>2.2885267588695131</v>
      </c>
    </row>
    <row r="32" spans="1:24" x14ac:dyDescent="0.2">
      <c r="A32" t="s">
        <v>39</v>
      </c>
      <c r="B32">
        <v>2.9379697933423574</v>
      </c>
      <c r="C32">
        <v>1.8366745478453237</v>
      </c>
      <c r="D32">
        <v>2.1463841498473428</v>
      </c>
      <c r="E32">
        <v>1.488454600120265</v>
      </c>
    </row>
    <row r="33" spans="1:10" x14ac:dyDescent="0.2">
      <c r="A33" t="s">
        <v>40</v>
      </c>
      <c r="B33">
        <v>2.5734721016525022</v>
      </c>
      <c r="C33">
        <v>1.5955538512065077</v>
      </c>
      <c r="D33">
        <v>2.4109615489040261</v>
      </c>
      <c r="E33">
        <v>2.0086349969933854</v>
      </c>
    </row>
    <row r="34" spans="1:10" x14ac:dyDescent="0.2">
      <c r="A34" t="s">
        <v>41</v>
      </c>
      <c r="B34">
        <v>2.4994731503233547</v>
      </c>
      <c r="C34">
        <v>1.7847088804662687</v>
      </c>
      <c r="D34">
        <v>2.2005398362167576</v>
      </c>
      <c r="E34">
        <v>2.3147805171377032</v>
      </c>
    </row>
    <row r="35" spans="1:10" x14ac:dyDescent="0.2">
      <c r="A35" t="s">
        <v>42</v>
      </c>
      <c r="B35">
        <v>1.9645664450012366</v>
      </c>
      <c r="C35">
        <v>0.67014924652029473</v>
      </c>
      <c r="D35">
        <v>1.9260407846954486</v>
      </c>
      <c r="E35">
        <v>2.3170054119061931</v>
      </c>
    </row>
    <row r="36" spans="1:10" x14ac:dyDescent="0.2">
      <c r="A36" t="s">
        <v>43</v>
      </c>
      <c r="B36">
        <v>2.5447182234217482</v>
      </c>
      <c r="C36">
        <v>1.1141439086069413</v>
      </c>
      <c r="D36">
        <v>2.4188161904385215</v>
      </c>
      <c r="E36">
        <v>1.9067348165965123</v>
      </c>
    </row>
    <row r="37" spans="1:10" x14ac:dyDescent="0.2">
      <c r="A37" t="s">
        <v>44</v>
      </c>
      <c r="B37">
        <v>2.4089830041265694</v>
      </c>
      <c r="C37">
        <v>1.6238231742607141</v>
      </c>
      <c r="D37">
        <v>2.3770625696498886</v>
      </c>
      <c r="E37">
        <v>2.4610967741935483</v>
      </c>
    </row>
    <row r="38" spans="1:10" x14ac:dyDescent="0.2">
      <c r="A38" t="s">
        <v>45</v>
      </c>
      <c r="B38">
        <v>2.7713664400641629</v>
      </c>
      <c r="C38">
        <v>1.1382559782708228</v>
      </c>
      <c r="D38">
        <v>2.2447738701215472</v>
      </c>
      <c r="E38">
        <v>2.0578651685393257</v>
      </c>
    </row>
    <row r="39" spans="1:10" x14ac:dyDescent="0.2">
      <c r="A39" t="s">
        <v>46</v>
      </c>
      <c r="B39">
        <v>2.4647993559862691</v>
      </c>
      <c r="C39">
        <v>1.5764304856110156</v>
      </c>
      <c r="D39">
        <v>1.5490314913844325</v>
      </c>
      <c r="E39">
        <v>1.6288314606741572</v>
      </c>
      <c r="J39" s="2"/>
    </row>
    <row r="40" spans="1:10" x14ac:dyDescent="0.2">
      <c r="A40" t="s">
        <v>47</v>
      </c>
      <c r="B40">
        <v>2.4440796496141082</v>
      </c>
      <c r="C40">
        <v>1.3714778934680225</v>
      </c>
      <c r="D40">
        <v>1.7174331550802144</v>
      </c>
      <c r="E40">
        <v>1.725696629213483</v>
      </c>
    </row>
    <row r="41" spans="1:10" x14ac:dyDescent="0.2">
      <c r="A41" t="s">
        <v>48</v>
      </c>
      <c r="B41">
        <v>2.3244127740361162</v>
      </c>
      <c r="C41">
        <v>1.3727250694851199</v>
      </c>
      <c r="D41">
        <v>1.7271063576945933</v>
      </c>
      <c r="E41">
        <v>0.27978651685393258</v>
      </c>
    </row>
    <row r="42" spans="1:10" x14ac:dyDescent="0.2">
      <c r="A42" t="s">
        <v>49</v>
      </c>
      <c r="B42">
        <v>2.2336091954022992</v>
      </c>
      <c r="C42">
        <v>1.6541711240100818</v>
      </c>
      <c r="D42">
        <v>1.5499108734402853</v>
      </c>
      <c r="E42">
        <v>2.1829999999999998</v>
      </c>
    </row>
    <row r="43" spans="1:10" x14ac:dyDescent="0.2">
      <c r="A43" t="s">
        <v>50</v>
      </c>
      <c r="B43">
        <v>2.2786896551724136</v>
      </c>
      <c r="C43">
        <v>1.6184187448532923</v>
      </c>
      <c r="D43">
        <v>1.5072608437314323</v>
      </c>
      <c r="E43">
        <v>1.8803483146067412</v>
      </c>
    </row>
    <row r="44" spans="1:10" x14ac:dyDescent="0.2">
      <c r="A44" t="s">
        <v>51</v>
      </c>
      <c r="B44">
        <v>2.3888390804597699</v>
      </c>
      <c r="C44">
        <v>1.662485630790731</v>
      </c>
      <c r="D44">
        <v>1.8339512774806894</v>
      </c>
      <c r="E44">
        <v>1.7735056179775281</v>
      </c>
    </row>
    <row r="45" spans="1:10" x14ac:dyDescent="0.2">
      <c r="A45" t="s">
        <v>52</v>
      </c>
      <c r="B45">
        <v>1.818103448275862</v>
      </c>
      <c r="C45">
        <v>1.0800544308062812</v>
      </c>
      <c r="D45">
        <v>1.5934402852049909</v>
      </c>
      <c r="E45">
        <v>2.1659550561797758</v>
      </c>
    </row>
    <row r="46" spans="1:10" x14ac:dyDescent="0.2">
      <c r="A46" t="s">
        <v>53</v>
      </c>
      <c r="B46">
        <v>2.1953333333333331</v>
      </c>
      <c r="C46">
        <v>1.6512610466368554</v>
      </c>
      <c r="D46">
        <v>1.0354723707664881</v>
      </c>
      <c r="E46">
        <v>1.2771235955056179</v>
      </c>
    </row>
    <row r="47" spans="1:10" x14ac:dyDescent="0.2">
      <c r="A47" t="s">
        <v>54</v>
      </c>
      <c r="B47">
        <v>1.0866091954022987</v>
      </c>
      <c r="C47">
        <v>1.3660734640606003</v>
      </c>
      <c r="D47">
        <v>1.6585145573380871</v>
      </c>
      <c r="E47">
        <v>2.0004943820224721</v>
      </c>
    </row>
    <row r="48" spans="1:10" x14ac:dyDescent="0.2">
      <c r="A48" t="s">
        <v>55</v>
      </c>
      <c r="B48">
        <v>2.3624712643678158</v>
      </c>
      <c r="C48">
        <v>1.6495981452807253</v>
      </c>
      <c r="D48">
        <v>1.7548068924539515</v>
      </c>
      <c r="E48">
        <v>2.0233595505617981</v>
      </c>
    </row>
    <row r="49" spans="1:5" x14ac:dyDescent="0.2">
      <c r="A49" t="s">
        <v>56</v>
      </c>
      <c r="B49">
        <v>2.4849540229885054</v>
      </c>
      <c r="C49">
        <v>1.2845912976102423</v>
      </c>
      <c r="D49">
        <v>1.4439453357100418</v>
      </c>
      <c r="E49">
        <v>1.8121685393258431</v>
      </c>
    </row>
    <row r="50" spans="1:5" x14ac:dyDescent="0.2">
      <c r="A50" t="s">
        <v>57</v>
      </c>
      <c r="B50">
        <v>2.7788275862068965</v>
      </c>
      <c r="C50">
        <v>1.3923131189887723</v>
      </c>
      <c r="D50">
        <v>1.755246583481878</v>
      </c>
      <c r="E50">
        <v>1.9531011235955058</v>
      </c>
    </row>
    <row r="51" spans="1:5" x14ac:dyDescent="0.2">
      <c r="A51" t="s">
        <v>59</v>
      </c>
      <c r="B51">
        <v>1.8444712643678158</v>
      </c>
      <c r="C51">
        <v>1.9201724137931029</v>
      </c>
      <c r="D51">
        <v>1.757884729649436</v>
      </c>
      <c r="E51">
        <v>1.8271348314606743</v>
      </c>
    </row>
    <row r="52" spans="1:5" x14ac:dyDescent="0.2">
      <c r="A52" t="s">
        <v>60</v>
      </c>
      <c r="B52">
        <v>2.6299770114942529</v>
      </c>
      <c r="C52">
        <v>1.7993908045977012</v>
      </c>
      <c r="D52">
        <v>1.5811289364230543</v>
      </c>
      <c r="E52">
        <v>1.8695393258426967</v>
      </c>
    </row>
    <row r="53" spans="1:5" x14ac:dyDescent="0.2">
      <c r="A53" t="s">
        <v>61</v>
      </c>
      <c r="B53">
        <v>2.2710344827586213</v>
      </c>
      <c r="C53">
        <v>1.5599540229885056</v>
      </c>
      <c r="D53">
        <v>1.3322638146167558</v>
      </c>
      <c r="E53">
        <v>1.9368876404494386</v>
      </c>
    </row>
    <row r="54" spans="1:5" x14ac:dyDescent="0.2">
      <c r="A54" t="s">
        <v>62</v>
      </c>
      <c r="B54">
        <v>2.2927241379310335</v>
      </c>
      <c r="C54">
        <v>1.9325057471264364</v>
      </c>
      <c r="D54">
        <v>1.695008912655972</v>
      </c>
      <c r="E54">
        <v>1.4583820224719102</v>
      </c>
    </row>
    <row r="55" spans="1:5" x14ac:dyDescent="0.2">
      <c r="A55" t="s">
        <v>63</v>
      </c>
      <c r="B55">
        <v>2.1834252873563216</v>
      </c>
      <c r="C55">
        <v>1.7441034482758624</v>
      </c>
      <c r="D55">
        <v>1.6286155674390974</v>
      </c>
      <c r="E55">
        <v>2.0179550561797752</v>
      </c>
    </row>
    <row r="56" spans="1:5" x14ac:dyDescent="0.2">
      <c r="A56" t="s">
        <v>64</v>
      </c>
      <c r="B56">
        <v>2.0354252873563214</v>
      </c>
      <c r="C56">
        <v>1.5714367816091954</v>
      </c>
      <c r="D56">
        <v>1.760522875816994</v>
      </c>
    </row>
    <row r="57" spans="1:5" x14ac:dyDescent="0.2">
      <c r="A57" t="s">
        <v>65</v>
      </c>
      <c r="B57">
        <v>2.365448275862069</v>
      </c>
      <c r="C57">
        <v>1.610563218390805</v>
      </c>
      <c r="D57">
        <v>1.6448841354723711</v>
      </c>
    </row>
    <row r="58" spans="1:5" x14ac:dyDescent="0.2">
      <c r="A58" t="s">
        <v>66</v>
      </c>
      <c r="B58">
        <v>1.8223563218390806</v>
      </c>
      <c r="C58">
        <v>1.7628160919540237</v>
      </c>
      <c r="D58">
        <v>2.1835056446821155</v>
      </c>
    </row>
    <row r="59" spans="1:5" x14ac:dyDescent="0.2">
      <c r="A59" t="s">
        <v>67</v>
      </c>
      <c r="B59">
        <v>2.1804482758620689</v>
      </c>
      <c r="C59">
        <v>1.7683448275862066</v>
      </c>
      <c r="D59">
        <v>2.6456209150326799</v>
      </c>
    </row>
    <row r="60" spans="1:5" x14ac:dyDescent="0.2">
      <c r="A60" t="s">
        <v>68</v>
      </c>
      <c r="B60">
        <v>2.4768735632183909</v>
      </c>
      <c r="C60">
        <v>1.894655172413793</v>
      </c>
      <c r="D60">
        <v>2.5295424836601312</v>
      </c>
    </row>
    <row r="61" spans="1:5" x14ac:dyDescent="0.2">
      <c r="A61" t="s">
        <v>69</v>
      </c>
      <c r="B61">
        <v>2.5155747126436783</v>
      </c>
      <c r="C61">
        <v>1.6620229885057471</v>
      </c>
      <c r="D61">
        <v>2.8751396316102205</v>
      </c>
    </row>
    <row r="62" spans="1:5" x14ac:dyDescent="0.2">
      <c r="A62" t="s">
        <v>70</v>
      </c>
      <c r="B62">
        <v>1.4515057471264368</v>
      </c>
      <c r="C62">
        <v>1.7160344827586207</v>
      </c>
      <c r="D62">
        <v>1.5490314913844325</v>
      </c>
    </row>
    <row r="63" spans="1:5" x14ac:dyDescent="0.2">
      <c r="A63" t="s">
        <v>71</v>
      </c>
      <c r="B63">
        <v>2.3263218390804603</v>
      </c>
      <c r="C63">
        <v>1.6250229885057468</v>
      </c>
      <c r="D63">
        <v>1.5393582887700537</v>
      </c>
    </row>
    <row r="64" spans="1:5" x14ac:dyDescent="0.2">
      <c r="A64" t="s">
        <v>72</v>
      </c>
      <c r="B64">
        <v>1.451080459770115</v>
      </c>
      <c r="C64">
        <v>1.5565517241379314</v>
      </c>
      <c r="D64">
        <v>2.612644087938206</v>
      </c>
    </row>
    <row r="65" spans="1:15" x14ac:dyDescent="0.2">
      <c r="A65" t="s">
        <v>73</v>
      </c>
      <c r="B65" s="2">
        <v>2.3076091954022986</v>
      </c>
      <c r="C65">
        <v>1.8078965517241379</v>
      </c>
      <c r="D65">
        <v>1.9645395127748067</v>
      </c>
    </row>
    <row r="66" spans="1:15" x14ac:dyDescent="0.2">
      <c r="A66" t="s">
        <v>74</v>
      </c>
      <c r="B66" s="2">
        <v>2.3169655172413792</v>
      </c>
      <c r="C66">
        <v>1.5357126436781612</v>
      </c>
      <c r="D66">
        <v>2.6144028520499112</v>
      </c>
    </row>
    <row r="67" spans="1:15" x14ac:dyDescent="0.2">
      <c r="A67" t="s">
        <v>75</v>
      </c>
      <c r="B67" s="2">
        <v>2.4437011494252872</v>
      </c>
      <c r="C67">
        <v>1.5599540229885056</v>
      </c>
      <c r="D67">
        <v>2.1676767676767681</v>
      </c>
    </row>
    <row r="68" spans="1:15" x14ac:dyDescent="0.2">
      <c r="A68" t="s">
        <v>76</v>
      </c>
      <c r="B68" s="2">
        <v>2.5678850574712646</v>
      </c>
      <c r="C68">
        <v>1.5123218390804596</v>
      </c>
      <c r="D68">
        <v>2.5537254901960784</v>
      </c>
    </row>
    <row r="69" spans="1:15" x14ac:dyDescent="0.2">
      <c r="A69" t="s">
        <v>77</v>
      </c>
      <c r="B69" s="2">
        <v>2.1268620689655173</v>
      </c>
      <c r="C69">
        <v>1.636505747126437</v>
      </c>
      <c r="D69">
        <v>2.4657872846108142</v>
      </c>
      <c r="E69" s="1"/>
    </row>
    <row r="70" spans="1:15" x14ac:dyDescent="0.2">
      <c r="A70" t="s">
        <v>78</v>
      </c>
      <c r="B70" s="2">
        <v>2.4556091954022992</v>
      </c>
      <c r="C70">
        <v>1.8138505747126439</v>
      </c>
      <c r="D70">
        <v>1.8049316696375521</v>
      </c>
    </row>
    <row r="71" spans="1:15" x14ac:dyDescent="0.2">
      <c r="A71" t="s">
        <v>79</v>
      </c>
      <c r="B71" s="2">
        <v>2.6155172413793104</v>
      </c>
      <c r="C71">
        <v>1.4517058823529412</v>
      </c>
      <c r="D71">
        <v>2.1681164587046946</v>
      </c>
    </row>
    <row r="72" spans="1:15" x14ac:dyDescent="0.2">
      <c r="A72" t="s">
        <v>80</v>
      </c>
      <c r="B72" s="2">
        <v>2.5240804597701145</v>
      </c>
      <c r="C72">
        <v>1.7398705882352943</v>
      </c>
      <c r="D72">
        <v>2.5699940582293519</v>
      </c>
      <c r="O72" s="1"/>
    </row>
    <row r="73" spans="1:15" x14ac:dyDescent="0.2">
      <c r="A73" t="s">
        <v>81</v>
      </c>
      <c r="B73" s="2">
        <v>2.3488620689655169</v>
      </c>
      <c r="C73">
        <v>1.8343294117647062</v>
      </c>
    </row>
    <row r="74" spans="1:15" x14ac:dyDescent="0.2">
      <c r="A74" t="s">
        <v>82</v>
      </c>
      <c r="B74" s="2">
        <v>2.4998390804597697</v>
      </c>
      <c r="C74">
        <v>1.5862117647058827</v>
      </c>
    </row>
    <row r="75" spans="1:15" x14ac:dyDescent="0.2">
      <c r="A75" t="s">
        <v>83</v>
      </c>
      <c r="B75" s="2">
        <v>2.1111264367816092</v>
      </c>
      <c r="C75">
        <v>1.622341176470588</v>
      </c>
    </row>
    <row r="76" spans="1:15" x14ac:dyDescent="0.2">
      <c r="A76" t="s">
        <v>84</v>
      </c>
      <c r="B76" s="2">
        <v>2.468793103448276</v>
      </c>
      <c r="C76">
        <v>1.3759647058823528</v>
      </c>
    </row>
    <row r="77" spans="1:15" x14ac:dyDescent="0.2">
      <c r="A77" t="s">
        <v>85</v>
      </c>
      <c r="B77" s="2">
        <v>2.3943678160919544</v>
      </c>
      <c r="C77">
        <v>1.850870588235294</v>
      </c>
    </row>
    <row r="78" spans="1:15" x14ac:dyDescent="0.2">
      <c r="A78" t="s">
        <v>86</v>
      </c>
      <c r="B78" s="2">
        <v>2.2361609195402301</v>
      </c>
      <c r="C78">
        <v>1.6223411764705886</v>
      </c>
    </row>
    <row r="79" spans="1:15" x14ac:dyDescent="0.2">
      <c r="A79" t="s">
        <v>87</v>
      </c>
      <c r="B79" s="2">
        <v>2.2425402298850576</v>
      </c>
      <c r="C79">
        <v>1.6885058823529409</v>
      </c>
    </row>
    <row r="80" spans="1:15" x14ac:dyDescent="0.2">
      <c r="A80" t="s">
        <v>91</v>
      </c>
      <c r="B80" s="2"/>
      <c r="C80">
        <v>1.2418941176470584</v>
      </c>
    </row>
    <row r="81" spans="1:6" x14ac:dyDescent="0.2">
      <c r="A81" t="s">
        <v>92</v>
      </c>
      <c r="B81" s="2"/>
      <c r="C81">
        <v>1.5753294117647059</v>
      </c>
    </row>
    <row r="82" spans="1:6" x14ac:dyDescent="0.2">
      <c r="A82" t="s">
        <v>93</v>
      </c>
      <c r="B82" s="2"/>
      <c r="C82">
        <v>1.4560588235294118</v>
      </c>
    </row>
    <row r="83" spans="1:6" x14ac:dyDescent="0.2">
      <c r="A83" t="s">
        <v>94</v>
      </c>
      <c r="B83" s="2"/>
      <c r="C83">
        <v>1.1744235294117644</v>
      </c>
    </row>
    <row r="84" spans="1:6" x14ac:dyDescent="0.2">
      <c r="A84" t="s">
        <v>95</v>
      </c>
      <c r="B84" s="2"/>
    </row>
    <row r="85" spans="1:6" x14ac:dyDescent="0.2">
      <c r="B85" s="2"/>
    </row>
    <row r="89" spans="1:6" x14ac:dyDescent="0.2">
      <c r="A89" t="s">
        <v>88</v>
      </c>
      <c r="B89">
        <f>AVERAGE(B2:B83)</f>
        <v>2.2806323862593918</v>
      </c>
      <c r="C89">
        <f>AVERAGE(C2:C83)</f>
        <v>1.5107159880360246</v>
      </c>
      <c r="D89">
        <f>AVERAGE(D2:D83)</f>
        <v>1.9873430748117751</v>
      </c>
      <c r="E89">
        <f>AVERAGE(E2:E83)</f>
        <v>2.1292057648613305</v>
      </c>
      <c r="F89">
        <f>AVERAGE(F2:F83)</f>
        <v>0.30181654951614079</v>
      </c>
    </row>
    <row r="90" spans="1:6" x14ac:dyDescent="0.2">
      <c r="A90" t="s">
        <v>89</v>
      </c>
      <c r="B90">
        <f>_xlfn.STDEV.S(B2:B83)</f>
        <v>0.47516803094228072</v>
      </c>
      <c r="C90">
        <f>_xlfn.STDEV.S(C2:C83)</f>
        <v>0.27226111454978141</v>
      </c>
      <c r="D90">
        <f>_xlfn.STDEV.S(D2:D83)</f>
        <v>0.4099689051398297</v>
      </c>
      <c r="E90">
        <f>_xlfn.STDEV.S(E2:E83)</f>
        <v>0.41522188143881489</v>
      </c>
      <c r="F90">
        <f>_xlfn.STDEV.S(F2:F83)</f>
        <v>0.27620050177457711</v>
      </c>
    </row>
    <row r="91" spans="1:6" x14ac:dyDescent="0.2">
      <c r="A91" t="s">
        <v>90</v>
      </c>
      <c r="B91">
        <f>B89/B$89</f>
        <v>1</v>
      </c>
      <c r="C91">
        <f>C89/B$89</f>
        <v>0.66241100369264005</v>
      </c>
      <c r="D91">
        <f>D89/B$89</f>
        <v>0.87140000588667477</v>
      </c>
      <c r="E91">
        <f>E89/B$89</f>
        <v>0.93360323114308419</v>
      </c>
      <c r="F91">
        <f>F89/B$89</f>
        <v>0.13233897375769929</v>
      </c>
    </row>
  </sheetData>
  <sortState xmlns:xlrd2="http://schemas.microsoft.com/office/spreadsheetml/2017/richdata2" ref="O2:O94">
    <sortCondition ref="O2:O94"/>
  </sortState>
  <phoneticPr fontId="1" type="noConversion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13D9BC-3F35-4560-8BDF-C1E5ABFB4A14}">
  <dimension ref="A1:N306"/>
  <sheetViews>
    <sheetView workbookViewId="0">
      <selection activeCell="L35" sqref="L35"/>
    </sheetView>
  </sheetViews>
  <sheetFormatPr baseColWidth="10" defaultColWidth="8.83203125" defaultRowHeight="15" x14ac:dyDescent="0.2"/>
  <sheetData>
    <row r="1" spans="1:14" x14ac:dyDescent="0.2">
      <c r="B1" t="s">
        <v>135</v>
      </c>
      <c r="C1" t="s">
        <v>136</v>
      </c>
    </row>
    <row r="2" spans="1:14" x14ac:dyDescent="0.2">
      <c r="A2">
        <v>1</v>
      </c>
      <c r="B2" t="s">
        <v>21</v>
      </c>
      <c r="C2">
        <v>2.3623786831390277</v>
      </c>
    </row>
    <row r="3" spans="1:14" x14ac:dyDescent="0.2">
      <c r="A3">
        <f>A2+1</f>
        <v>2</v>
      </c>
      <c r="B3" t="s">
        <v>21</v>
      </c>
      <c r="C3">
        <v>2.451865983465547</v>
      </c>
    </row>
    <row r="4" spans="1:14" x14ac:dyDescent="0.2">
      <c r="A4">
        <f t="shared" ref="A4:A67" si="0">A3+1</f>
        <v>3</v>
      </c>
      <c r="B4" t="s">
        <v>21</v>
      </c>
      <c r="C4">
        <v>2.7022583334176349</v>
      </c>
    </row>
    <row r="5" spans="1:14" x14ac:dyDescent="0.2">
      <c r="A5">
        <f t="shared" si="0"/>
        <v>4</v>
      </c>
      <c r="B5" t="s">
        <v>21</v>
      </c>
      <c r="C5">
        <v>2.1997527238917951</v>
      </c>
      <c r="E5" t="s">
        <v>96</v>
      </c>
      <c r="F5" t="s">
        <v>97</v>
      </c>
    </row>
    <row r="6" spans="1:14" x14ac:dyDescent="0.2">
      <c r="A6">
        <f t="shared" si="0"/>
        <v>5</v>
      </c>
      <c r="B6" t="s">
        <v>21</v>
      </c>
      <c r="C6">
        <v>2.651061272173135</v>
      </c>
      <c r="E6" t="s">
        <v>98</v>
      </c>
      <c r="F6" t="s">
        <v>99</v>
      </c>
    </row>
    <row r="7" spans="1:14" x14ac:dyDescent="0.2">
      <c r="A7">
        <f t="shared" si="0"/>
        <v>6</v>
      </c>
      <c r="B7" t="s">
        <v>21</v>
      </c>
      <c r="C7">
        <v>2.8425124675832367</v>
      </c>
      <c r="E7" t="s">
        <v>23</v>
      </c>
      <c r="F7" t="s">
        <v>115</v>
      </c>
      <c r="M7" t="s">
        <v>120</v>
      </c>
    </row>
    <row r="8" spans="1:14" x14ac:dyDescent="0.2">
      <c r="A8">
        <f t="shared" si="0"/>
        <v>7</v>
      </c>
      <c r="B8" t="s">
        <v>21</v>
      </c>
      <c r="C8">
        <v>0.89745436769768938</v>
      </c>
      <c r="E8" t="s">
        <v>116</v>
      </c>
      <c r="F8" t="s">
        <v>117</v>
      </c>
      <c r="M8" t="s">
        <v>121</v>
      </c>
    </row>
    <row r="9" spans="1:14" x14ac:dyDescent="0.2">
      <c r="A9">
        <f t="shared" si="0"/>
        <v>8</v>
      </c>
      <c r="B9" t="s">
        <v>21</v>
      </c>
      <c r="C9">
        <v>2.5568414703870408</v>
      </c>
      <c r="E9" t="s">
        <v>118</v>
      </c>
      <c r="F9" t="s">
        <v>119</v>
      </c>
      <c r="M9" t="s">
        <v>122</v>
      </c>
    </row>
    <row r="10" spans="1:14" x14ac:dyDescent="0.2">
      <c r="A10">
        <f t="shared" si="0"/>
        <v>9</v>
      </c>
      <c r="B10" t="s">
        <v>21</v>
      </c>
      <c r="C10">
        <v>2.2715048867193954</v>
      </c>
      <c r="H10" t="s">
        <v>100</v>
      </c>
      <c r="I10" t="s">
        <v>101</v>
      </c>
      <c r="J10" t="s">
        <v>102</v>
      </c>
      <c r="K10" t="s">
        <v>103</v>
      </c>
      <c r="L10" t="s">
        <v>104</v>
      </c>
    </row>
    <row r="11" spans="1:14" x14ac:dyDescent="0.2">
      <c r="A11">
        <f t="shared" si="0"/>
        <v>10</v>
      </c>
      <c r="B11" t="s">
        <v>21</v>
      </c>
      <c r="C11">
        <v>2.716025610390945</v>
      </c>
      <c r="G11" t="s">
        <v>105</v>
      </c>
      <c r="H11">
        <v>-0.76991639999999995</v>
      </c>
      <c r="I11">
        <v>-0.94104295999999998</v>
      </c>
      <c r="J11">
        <v>-0.59878982999999997</v>
      </c>
      <c r="K11">
        <v>0</v>
      </c>
      <c r="M11" t="s">
        <v>123</v>
      </c>
      <c r="N11" t="s">
        <v>124</v>
      </c>
    </row>
    <row r="12" spans="1:14" x14ac:dyDescent="0.2">
      <c r="A12">
        <f t="shared" si="0"/>
        <v>11</v>
      </c>
      <c r="B12" t="s">
        <v>21</v>
      </c>
      <c r="C12">
        <v>2.5490973770895535</v>
      </c>
      <c r="G12" t="s">
        <v>106</v>
      </c>
      <c r="H12">
        <v>-0.29328929999999998</v>
      </c>
      <c r="I12">
        <v>-0.47076068999999998</v>
      </c>
      <c r="J12">
        <v>-0.11581793</v>
      </c>
      <c r="K12">
        <v>8.1100000000000006E-5</v>
      </c>
      <c r="M12" t="s">
        <v>123</v>
      </c>
      <c r="N12" t="s">
        <v>125</v>
      </c>
    </row>
    <row r="13" spans="1:14" x14ac:dyDescent="0.2">
      <c r="A13">
        <f t="shared" si="0"/>
        <v>12</v>
      </c>
      <c r="B13" t="s">
        <v>21</v>
      </c>
      <c r="C13">
        <v>2.2423452370279753</v>
      </c>
      <c r="G13" t="s">
        <v>107</v>
      </c>
      <c r="H13">
        <v>-0.1763545</v>
      </c>
      <c r="I13">
        <v>-0.36789232999999999</v>
      </c>
      <c r="J13">
        <v>1.5183230000000001E-2</v>
      </c>
      <c r="K13">
        <v>8.7431700000000001E-2</v>
      </c>
      <c r="N13" t="s">
        <v>126</v>
      </c>
    </row>
    <row r="14" spans="1:14" x14ac:dyDescent="0.2">
      <c r="A14">
        <f t="shared" si="0"/>
        <v>13</v>
      </c>
      <c r="B14" t="s">
        <v>21</v>
      </c>
      <c r="C14">
        <v>2.5039234995208774</v>
      </c>
      <c r="G14" t="s">
        <v>108</v>
      </c>
      <c r="H14">
        <v>-1.9788158</v>
      </c>
      <c r="I14">
        <v>-2.2499988000000002</v>
      </c>
      <c r="J14">
        <v>-1.7076328700000001</v>
      </c>
      <c r="K14">
        <v>0</v>
      </c>
      <c r="M14" t="s">
        <v>123</v>
      </c>
      <c r="N14" t="s">
        <v>127</v>
      </c>
    </row>
    <row r="15" spans="1:14" x14ac:dyDescent="0.2">
      <c r="A15">
        <f t="shared" si="0"/>
        <v>14</v>
      </c>
      <c r="B15" t="s">
        <v>21</v>
      </c>
      <c r="C15">
        <v>2.6872003742280759</v>
      </c>
      <c r="G15" t="s">
        <v>109</v>
      </c>
      <c r="H15">
        <v>0.47662710000000003</v>
      </c>
      <c r="I15">
        <v>0.30123043999999999</v>
      </c>
      <c r="J15">
        <v>0.65202373000000002</v>
      </c>
      <c r="K15">
        <v>0</v>
      </c>
      <c r="M15" t="s">
        <v>123</v>
      </c>
      <c r="N15" t="s">
        <v>128</v>
      </c>
    </row>
    <row r="16" spans="1:14" x14ac:dyDescent="0.2">
      <c r="A16">
        <f t="shared" si="0"/>
        <v>15</v>
      </c>
      <c r="B16" t="s">
        <v>21</v>
      </c>
      <c r="C16">
        <v>2.6527821817947994</v>
      </c>
      <c r="G16" t="s">
        <v>110</v>
      </c>
      <c r="H16">
        <v>0.59356189999999998</v>
      </c>
      <c r="I16">
        <v>0.40394482999999998</v>
      </c>
      <c r="J16">
        <v>0.78317886999999997</v>
      </c>
      <c r="K16">
        <v>0</v>
      </c>
      <c r="M16" t="s">
        <v>123</v>
      </c>
      <c r="N16" t="s">
        <v>129</v>
      </c>
    </row>
    <row r="17" spans="1:14" x14ac:dyDescent="0.2">
      <c r="A17">
        <f t="shared" si="0"/>
        <v>16</v>
      </c>
      <c r="B17" t="s">
        <v>21</v>
      </c>
      <c r="C17">
        <v>0.32654260071071234</v>
      </c>
      <c r="G17" t="s">
        <v>111</v>
      </c>
      <c r="H17">
        <v>-1.2088994</v>
      </c>
      <c r="I17">
        <v>-1.4787291899999999</v>
      </c>
      <c r="J17">
        <v>-0.93906968999999996</v>
      </c>
      <c r="K17">
        <v>0</v>
      </c>
      <c r="M17" t="s">
        <v>123</v>
      </c>
      <c r="N17" t="s">
        <v>130</v>
      </c>
    </row>
    <row r="18" spans="1:14" x14ac:dyDescent="0.2">
      <c r="A18">
        <f t="shared" si="0"/>
        <v>17</v>
      </c>
      <c r="B18" t="s">
        <v>21</v>
      </c>
      <c r="C18">
        <v>2.4376684790868204</v>
      </c>
      <c r="G18" t="s">
        <v>112</v>
      </c>
      <c r="H18">
        <v>0.11693480000000001</v>
      </c>
      <c r="I18">
        <v>-7.8427469999999999E-2</v>
      </c>
      <c r="J18">
        <v>0.31229699999999999</v>
      </c>
      <c r="K18">
        <v>0.4713292</v>
      </c>
      <c r="N18" t="s">
        <v>131</v>
      </c>
    </row>
    <row r="19" spans="1:14" x14ac:dyDescent="0.2">
      <c r="A19">
        <f t="shared" si="0"/>
        <v>18</v>
      </c>
      <c r="B19" t="s">
        <v>21</v>
      </c>
      <c r="C19">
        <v>2.7241999310938483</v>
      </c>
      <c r="G19" t="s">
        <v>113</v>
      </c>
      <c r="H19">
        <v>-1.6855264999999999</v>
      </c>
      <c r="I19">
        <v>-1.9594240999999999</v>
      </c>
      <c r="J19">
        <v>-1.4116289500000001</v>
      </c>
      <c r="K19">
        <v>0</v>
      </c>
      <c r="M19" t="s">
        <v>123</v>
      </c>
      <c r="N19" t="s">
        <v>132</v>
      </c>
    </row>
    <row r="20" spans="1:14" x14ac:dyDescent="0.2">
      <c r="A20">
        <f t="shared" si="0"/>
        <v>19</v>
      </c>
      <c r="B20" t="s">
        <v>21</v>
      </c>
      <c r="C20">
        <v>2.3464602691386371</v>
      </c>
      <c r="G20" t="s">
        <v>114</v>
      </c>
      <c r="H20">
        <v>-1.8024613</v>
      </c>
      <c r="I20">
        <v>-2.0856759</v>
      </c>
      <c r="J20">
        <v>-1.51924668</v>
      </c>
      <c r="K20">
        <v>0</v>
      </c>
      <c r="M20" t="s">
        <v>123</v>
      </c>
      <c r="N20" t="s">
        <v>133</v>
      </c>
    </row>
    <row r="21" spans="1:14" x14ac:dyDescent="0.2">
      <c r="A21">
        <f t="shared" si="0"/>
        <v>20</v>
      </c>
      <c r="B21" t="s">
        <v>21</v>
      </c>
      <c r="C21">
        <v>2.8390706483399089</v>
      </c>
    </row>
    <row r="22" spans="1:14" x14ac:dyDescent="0.2">
      <c r="A22">
        <f t="shared" si="0"/>
        <v>21</v>
      </c>
      <c r="B22" t="s">
        <v>21</v>
      </c>
      <c r="C22">
        <v>2.0457538658880714</v>
      </c>
    </row>
    <row r="23" spans="1:14" x14ac:dyDescent="0.2">
      <c r="A23">
        <f t="shared" si="0"/>
        <v>22</v>
      </c>
      <c r="B23" t="s">
        <v>21</v>
      </c>
      <c r="C23">
        <v>2.4347769243041579</v>
      </c>
    </row>
    <row r="24" spans="1:14" x14ac:dyDescent="0.2">
      <c r="A24">
        <f t="shared" si="0"/>
        <v>23</v>
      </c>
      <c r="B24" t="s">
        <v>21</v>
      </c>
      <c r="C24">
        <v>2.3146871975757142</v>
      </c>
    </row>
    <row r="25" spans="1:14" x14ac:dyDescent="0.2">
      <c r="A25">
        <f t="shared" si="0"/>
        <v>24</v>
      </c>
      <c r="B25" t="s">
        <v>21</v>
      </c>
      <c r="C25">
        <v>2.5764320597056685</v>
      </c>
    </row>
    <row r="26" spans="1:14" x14ac:dyDescent="0.2">
      <c r="A26">
        <f t="shared" si="0"/>
        <v>25</v>
      </c>
      <c r="B26" t="s">
        <v>21</v>
      </c>
      <c r="C26">
        <v>2.2339226278393314</v>
      </c>
      <c r="H26" t="s">
        <v>97</v>
      </c>
      <c r="I26" t="s">
        <v>99</v>
      </c>
      <c r="J26" t="s">
        <v>115</v>
      </c>
      <c r="K26" t="s">
        <v>28</v>
      </c>
      <c r="L26" t="s">
        <v>119</v>
      </c>
    </row>
    <row r="27" spans="1:14" x14ac:dyDescent="0.2">
      <c r="A27">
        <f t="shared" si="0"/>
        <v>26</v>
      </c>
      <c r="B27" t="s">
        <v>21</v>
      </c>
      <c r="C27">
        <v>2.3886861489048612</v>
      </c>
      <c r="G27" t="s">
        <v>88</v>
      </c>
      <c r="H27">
        <v>2.2806323862593918</v>
      </c>
      <c r="I27">
        <v>1.5107159880360246</v>
      </c>
      <c r="J27">
        <v>1.9873430748117751</v>
      </c>
      <c r="K27">
        <v>2.1292057648613305</v>
      </c>
      <c r="L27">
        <v>0.30181654951614079</v>
      </c>
    </row>
    <row r="28" spans="1:14" x14ac:dyDescent="0.2">
      <c r="A28">
        <f t="shared" si="0"/>
        <v>27</v>
      </c>
      <c r="B28" t="s">
        <v>21</v>
      </c>
      <c r="C28">
        <v>2.4787534439511942</v>
      </c>
      <c r="G28" t="s">
        <v>89</v>
      </c>
      <c r="H28">
        <v>0.47516803094228072</v>
      </c>
      <c r="I28">
        <v>0.27226111454978141</v>
      </c>
      <c r="J28">
        <v>0.4099689051398297</v>
      </c>
      <c r="K28">
        <v>0.41522188143881489</v>
      </c>
      <c r="L28">
        <v>0.27620050177457711</v>
      </c>
    </row>
    <row r="29" spans="1:14" x14ac:dyDescent="0.2">
      <c r="A29">
        <f t="shared" si="0"/>
        <v>28</v>
      </c>
      <c r="B29" t="s">
        <v>21</v>
      </c>
      <c r="C29">
        <v>0.66387630621006066</v>
      </c>
      <c r="G29" t="s">
        <v>90</v>
      </c>
      <c r="H29">
        <v>1</v>
      </c>
      <c r="I29">
        <v>0.66241100369264005</v>
      </c>
      <c r="J29">
        <v>0.87140000588667477</v>
      </c>
      <c r="K29">
        <v>0.93360323114308419</v>
      </c>
      <c r="L29">
        <v>0.13233897375769929</v>
      </c>
    </row>
    <row r="30" spans="1:14" x14ac:dyDescent="0.2">
      <c r="A30">
        <f t="shared" si="0"/>
        <v>29</v>
      </c>
      <c r="B30" t="s">
        <v>21</v>
      </c>
      <c r="C30">
        <v>2.5692435901479791</v>
      </c>
    </row>
    <row r="31" spans="1:14" x14ac:dyDescent="0.2">
      <c r="A31">
        <f t="shared" si="0"/>
        <v>30</v>
      </c>
      <c r="B31" t="s">
        <v>21</v>
      </c>
      <c r="C31">
        <v>1.1543836407346915</v>
      </c>
    </row>
    <row r="32" spans="1:14" x14ac:dyDescent="0.2">
      <c r="A32">
        <f t="shared" si="0"/>
        <v>31</v>
      </c>
      <c r="B32" t="s">
        <v>21</v>
      </c>
      <c r="C32">
        <v>2.9379697933423574</v>
      </c>
    </row>
    <row r="33" spans="1:3" x14ac:dyDescent="0.2">
      <c r="A33">
        <f t="shared" si="0"/>
        <v>32</v>
      </c>
      <c r="B33" t="s">
        <v>21</v>
      </c>
      <c r="C33">
        <v>2.5734721016525022</v>
      </c>
    </row>
    <row r="34" spans="1:3" x14ac:dyDescent="0.2">
      <c r="A34">
        <f t="shared" si="0"/>
        <v>33</v>
      </c>
      <c r="B34" t="s">
        <v>21</v>
      </c>
      <c r="C34">
        <v>2.4994731503233547</v>
      </c>
    </row>
    <row r="35" spans="1:3" x14ac:dyDescent="0.2">
      <c r="A35">
        <f t="shared" si="0"/>
        <v>34</v>
      </c>
      <c r="B35" t="s">
        <v>21</v>
      </c>
      <c r="C35">
        <v>1.9645664450012366</v>
      </c>
    </row>
    <row r="36" spans="1:3" x14ac:dyDescent="0.2">
      <c r="A36">
        <f t="shared" si="0"/>
        <v>35</v>
      </c>
      <c r="B36" t="s">
        <v>21</v>
      </c>
      <c r="C36">
        <v>2.5447182234217482</v>
      </c>
    </row>
    <row r="37" spans="1:3" x14ac:dyDescent="0.2">
      <c r="A37">
        <f t="shared" si="0"/>
        <v>36</v>
      </c>
      <c r="B37" t="s">
        <v>21</v>
      </c>
      <c r="C37">
        <v>2.4089830041265694</v>
      </c>
    </row>
    <row r="38" spans="1:3" x14ac:dyDescent="0.2">
      <c r="A38">
        <f t="shared" si="0"/>
        <v>37</v>
      </c>
      <c r="B38" t="s">
        <v>21</v>
      </c>
      <c r="C38">
        <v>2.7713664400641629</v>
      </c>
    </row>
    <row r="39" spans="1:3" x14ac:dyDescent="0.2">
      <c r="A39">
        <f t="shared" si="0"/>
        <v>38</v>
      </c>
      <c r="B39" t="s">
        <v>21</v>
      </c>
      <c r="C39">
        <v>2.4647993559862691</v>
      </c>
    </row>
    <row r="40" spans="1:3" x14ac:dyDescent="0.2">
      <c r="A40">
        <f t="shared" si="0"/>
        <v>39</v>
      </c>
      <c r="B40" t="s">
        <v>21</v>
      </c>
      <c r="C40">
        <v>2.4440796496141082</v>
      </c>
    </row>
    <row r="41" spans="1:3" x14ac:dyDescent="0.2">
      <c r="A41">
        <f t="shared" si="0"/>
        <v>40</v>
      </c>
      <c r="B41" t="s">
        <v>21</v>
      </c>
      <c r="C41">
        <v>2.3244127740361162</v>
      </c>
    </row>
    <row r="42" spans="1:3" x14ac:dyDescent="0.2">
      <c r="A42">
        <f t="shared" si="0"/>
        <v>41</v>
      </c>
      <c r="B42" t="s">
        <v>21</v>
      </c>
      <c r="C42">
        <v>2.2336091954022992</v>
      </c>
    </row>
    <row r="43" spans="1:3" x14ac:dyDescent="0.2">
      <c r="A43">
        <f t="shared" si="0"/>
        <v>42</v>
      </c>
      <c r="B43" t="s">
        <v>21</v>
      </c>
      <c r="C43">
        <v>2.2786896551724136</v>
      </c>
    </row>
    <row r="44" spans="1:3" x14ac:dyDescent="0.2">
      <c r="A44">
        <f t="shared" si="0"/>
        <v>43</v>
      </c>
      <c r="B44" t="s">
        <v>21</v>
      </c>
      <c r="C44">
        <v>2.3888390804597699</v>
      </c>
    </row>
    <row r="45" spans="1:3" x14ac:dyDescent="0.2">
      <c r="A45">
        <f t="shared" si="0"/>
        <v>44</v>
      </c>
      <c r="B45" t="s">
        <v>21</v>
      </c>
      <c r="C45">
        <v>1.818103448275862</v>
      </c>
    </row>
    <row r="46" spans="1:3" x14ac:dyDescent="0.2">
      <c r="A46">
        <f t="shared" si="0"/>
        <v>45</v>
      </c>
      <c r="B46" t="s">
        <v>21</v>
      </c>
      <c r="C46">
        <v>2.1953333333333331</v>
      </c>
    </row>
    <row r="47" spans="1:3" x14ac:dyDescent="0.2">
      <c r="A47">
        <f t="shared" si="0"/>
        <v>46</v>
      </c>
      <c r="B47" t="s">
        <v>21</v>
      </c>
      <c r="C47">
        <v>1.0866091954022987</v>
      </c>
    </row>
    <row r="48" spans="1:3" x14ac:dyDescent="0.2">
      <c r="A48">
        <f t="shared" si="0"/>
        <v>47</v>
      </c>
      <c r="B48" t="s">
        <v>21</v>
      </c>
      <c r="C48">
        <v>2.3624712643678158</v>
      </c>
    </row>
    <row r="49" spans="1:3" x14ac:dyDescent="0.2">
      <c r="A49">
        <f t="shared" si="0"/>
        <v>48</v>
      </c>
      <c r="B49" t="s">
        <v>21</v>
      </c>
      <c r="C49">
        <v>2.4849540229885054</v>
      </c>
    </row>
    <row r="50" spans="1:3" x14ac:dyDescent="0.2">
      <c r="A50">
        <f t="shared" si="0"/>
        <v>49</v>
      </c>
      <c r="B50" t="s">
        <v>21</v>
      </c>
      <c r="C50">
        <v>2.7788275862068965</v>
      </c>
    </row>
    <row r="51" spans="1:3" x14ac:dyDescent="0.2">
      <c r="A51">
        <f t="shared" si="0"/>
        <v>50</v>
      </c>
      <c r="B51" t="s">
        <v>21</v>
      </c>
      <c r="C51">
        <v>1.8444712643678158</v>
      </c>
    </row>
    <row r="52" spans="1:3" x14ac:dyDescent="0.2">
      <c r="A52">
        <f t="shared" si="0"/>
        <v>51</v>
      </c>
      <c r="B52" t="s">
        <v>21</v>
      </c>
      <c r="C52">
        <v>2.6299770114942529</v>
      </c>
    </row>
    <row r="53" spans="1:3" x14ac:dyDescent="0.2">
      <c r="A53">
        <f t="shared" si="0"/>
        <v>52</v>
      </c>
      <c r="B53" t="s">
        <v>21</v>
      </c>
      <c r="C53">
        <v>2.2710344827586213</v>
      </c>
    </row>
    <row r="54" spans="1:3" x14ac:dyDescent="0.2">
      <c r="A54">
        <f t="shared" si="0"/>
        <v>53</v>
      </c>
      <c r="B54" t="s">
        <v>21</v>
      </c>
      <c r="C54">
        <v>2.2927241379310335</v>
      </c>
    </row>
    <row r="55" spans="1:3" x14ac:dyDescent="0.2">
      <c r="A55">
        <f t="shared" si="0"/>
        <v>54</v>
      </c>
      <c r="B55" t="s">
        <v>21</v>
      </c>
      <c r="C55">
        <v>2.1834252873563216</v>
      </c>
    </row>
    <row r="56" spans="1:3" x14ac:dyDescent="0.2">
      <c r="A56">
        <f t="shared" si="0"/>
        <v>55</v>
      </c>
      <c r="B56" t="s">
        <v>21</v>
      </c>
      <c r="C56">
        <v>2.0354252873563214</v>
      </c>
    </row>
    <row r="57" spans="1:3" x14ac:dyDescent="0.2">
      <c r="A57">
        <f t="shared" si="0"/>
        <v>56</v>
      </c>
      <c r="B57" t="s">
        <v>21</v>
      </c>
      <c r="C57">
        <v>2.365448275862069</v>
      </c>
    </row>
    <row r="58" spans="1:3" x14ac:dyDescent="0.2">
      <c r="A58">
        <f t="shared" si="0"/>
        <v>57</v>
      </c>
      <c r="B58" t="s">
        <v>21</v>
      </c>
      <c r="C58">
        <v>1.8223563218390806</v>
      </c>
    </row>
    <row r="59" spans="1:3" x14ac:dyDescent="0.2">
      <c r="A59">
        <f t="shared" si="0"/>
        <v>58</v>
      </c>
      <c r="B59" t="s">
        <v>21</v>
      </c>
      <c r="C59">
        <v>2.1804482758620689</v>
      </c>
    </row>
    <row r="60" spans="1:3" x14ac:dyDescent="0.2">
      <c r="A60">
        <f t="shared" si="0"/>
        <v>59</v>
      </c>
      <c r="B60" t="s">
        <v>21</v>
      </c>
      <c r="C60">
        <v>2.4768735632183909</v>
      </c>
    </row>
    <row r="61" spans="1:3" x14ac:dyDescent="0.2">
      <c r="A61">
        <f t="shared" si="0"/>
        <v>60</v>
      </c>
      <c r="B61" t="s">
        <v>21</v>
      </c>
      <c r="C61">
        <v>2.5155747126436783</v>
      </c>
    </row>
    <row r="62" spans="1:3" x14ac:dyDescent="0.2">
      <c r="A62">
        <f t="shared" si="0"/>
        <v>61</v>
      </c>
      <c r="B62" t="s">
        <v>21</v>
      </c>
      <c r="C62">
        <v>1.4515057471264368</v>
      </c>
    </row>
    <row r="63" spans="1:3" x14ac:dyDescent="0.2">
      <c r="A63">
        <f t="shared" si="0"/>
        <v>62</v>
      </c>
      <c r="B63" t="s">
        <v>21</v>
      </c>
      <c r="C63">
        <v>2.3263218390804603</v>
      </c>
    </row>
    <row r="64" spans="1:3" x14ac:dyDescent="0.2">
      <c r="A64">
        <f t="shared" si="0"/>
        <v>63</v>
      </c>
      <c r="B64" t="s">
        <v>21</v>
      </c>
      <c r="C64">
        <v>1.451080459770115</v>
      </c>
    </row>
    <row r="65" spans="1:3" x14ac:dyDescent="0.2">
      <c r="A65">
        <f t="shared" si="0"/>
        <v>64</v>
      </c>
      <c r="B65" t="s">
        <v>21</v>
      </c>
      <c r="C65" s="2">
        <v>2.3076091954022986</v>
      </c>
    </row>
    <row r="66" spans="1:3" x14ac:dyDescent="0.2">
      <c r="A66">
        <f t="shared" si="0"/>
        <v>65</v>
      </c>
      <c r="B66" t="s">
        <v>21</v>
      </c>
      <c r="C66" s="2">
        <v>2.3169655172413792</v>
      </c>
    </row>
    <row r="67" spans="1:3" x14ac:dyDescent="0.2">
      <c r="A67">
        <f t="shared" si="0"/>
        <v>66</v>
      </c>
      <c r="B67" t="s">
        <v>21</v>
      </c>
      <c r="C67" s="2">
        <v>2.4437011494252872</v>
      </c>
    </row>
    <row r="68" spans="1:3" x14ac:dyDescent="0.2">
      <c r="A68">
        <f t="shared" ref="A68:A131" si="1">A67+1</f>
        <v>67</v>
      </c>
      <c r="B68" t="s">
        <v>21</v>
      </c>
      <c r="C68" s="2">
        <v>2.5678850574712646</v>
      </c>
    </row>
    <row r="69" spans="1:3" x14ac:dyDescent="0.2">
      <c r="A69">
        <f t="shared" si="1"/>
        <v>68</v>
      </c>
      <c r="B69" t="s">
        <v>21</v>
      </c>
      <c r="C69" s="2">
        <v>2.1268620689655173</v>
      </c>
    </row>
    <row r="70" spans="1:3" x14ac:dyDescent="0.2">
      <c r="A70">
        <f t="shared" si="1"/>
        <v>69</v>
      </c>
      <c r="B70" t="s">
        <v>21</v>
      </c>
      <c r="C70" s="2">
        <v>2.4556091954022992</v>
      </c>
    </row>
    <row r="71" spans="1:3" x14ac:dyDescent="0.2">
      <c r="A71">
        <f t="shared" si="1"/>
        <v>70</v>
      </c>
      <c r="B71" t="s">
        <v>21</v>
      </c>
      <c r="C71" s="2">
        <v>2.6155172413793104</v>
      </c>
    </row>
    <row r="72" spans="1:3" x14ac:dyDescent="0.2">
      <c r="A72">
        <f t="shared" si="1"/>
        <v>71</v>
      </c>
      <c r="B72" t="s">
        <v>21</v>
      </c>
      <c r="C72" s="2">
        <v>2.5240804597701145</v>
      </c>
    </row>
    <row r="73" spans="1:3" x14ac:dyDescent="0.2">
      <c r="A73">
        <f t="shared" si="1"/>
        <v>72</v>
      </c>
      <c r="B73" t="s">
        <v>21</v>
      </c>
      <c r="C73" s="2">
        <v>2.3488620689655169</v>
      </c>
    </row>
    <row r="74" spans="1:3" x14ac:dyDescent="0.2">
      <c r="A74">
        <f t="shared" si="1"/>
        <v>73</v>
      </c>
      <c r="B74" t="s">
        <v>21</v>
      </c>
      <c r="C74" s="2">
        <v>2.4998390804597697</v>
      </c>
    </row>
    <row r="75" spans="1:3" x14ac:dyDescent="0.2">
      <c r="A75">
        <f t="shared" si="1"/>
        <v>74</v>
      </c>
      <c r="B75" t="s">
        <v>21</v>
      </c>
      <c r="C75" s="2">
        <v>2.1111264367816092</v>
      </c>
    </row>
    <row r="76" spans="1:3" x14ac:dyDescent="0.2">
      <c r="A76">
        <f t="shared" si="1"/>
        <v>75</v>
      </c>
      <c r="B76" t="s">
        <v>21</v>
      </c>
      <c r="C76" s="2">
        <v>2.468793103448276</v>
      </c>
    </row>
    <row r="77" spans="1:3" x14ac:dyDescent="0.2">
      <c r="A77">
        <f t="shared" si="1"/>
        <v>76</v>
      </c>
      <c r="B77" t="s">
        <v>21</v>
      </c>
      <c r="C77" s="2">
        <v>2.3943678160919544</v>
      </c>
    </row>
    <row r="78" spans="1:3" x14ac:dyDescent="0.2">
      <c r="A78">
        <f t="shared" si="1"/>
        <v>77</v>
      </c>
      <c r="B78" t="s">
        <v>21</v>
      </c>
      <c r="C78" s="2">
        <v>2.2361609195402301</v>
      </c>
    </row>
    <row r="79" spans="1:3" x14ac:dyDescent="0.2">
      <c r="A79">
        <f t="shared" si="1"/>
        <v>78</v>
      </c>
      <c r="B79" t="s">
        <v>21</v>
      </c>
      <c r="C79" s="2">
        <v>2.2425402298850576</v>
      </c>
    </row>
    <row r="80" spans="1:3" x14ac:dyDescent="0.2">
      <c r="A80">
        <f t="shared" si="1"/>
        <v>79</v>
      </c>
      <c r="B80" t="s">
        <v>22</v>
      </c>
      <c r="C80">
        <v>1.5409464721524531</v>
      </c>
    </row>
    <row r="81" spans="1:3" x14ac:dyDescent="0.2">
      <c r="A81">
        <f t="shared" si="1"/>
        <v>80</v>
      </c>
      <c r="B81" t="s">
        <v>22</v>
      </c>
      <c r="C81">
        <v>0.35527960954128884</v>
      </c>
    </row>
    <row r="82" spans="1:3" x14ac:dyDescent="0.2">
      <c r="A82">
        <f t="shared" si="1"/>
        <v>81</v>
      </c>
      <c r="B82" t="s">
        <v>22</v>
      </c>
      <c r="C82">
        <v>1.2769043481383362</v>
      </c>
    </row>
    <row r="83" spans="1:3" x14ac:dyDescent="0.2">
      <c r="A83">
        <f t="shared" si="1"/>
        <v>82</v>
      </c>
      <c r="B83" t="s">
        <v>22</v>
      </c>
      <c r="C83">
        <v>1.4534930298038284</v>
      </c>
    </row>
    <row r="84" spans="1:3" x14ac:dyDescent="0.2">
      <c r="A84">
        <f t="shared" si="1"/>
        <v>83</v>
      </c>
      <c r="B84" t="s">
        <v>22</v>
      </c>
      <c r="C84">
        <v>1.637229348584353</v>
      </c>
    </row>
    <row r="85" spans="1:3" x14ac:dyDescent="0.2">
      <c r="A85">
        <f t="shared" si="1"/>
        <v>84</v>
      </c>
      <c r="B85" t="s">
        <v>22</v>
      </c>
      <c r="C85">
        <v>1.3298809526379836</v>
      </c>
    </row>
    <row r="86" spans="1:3" x14ac:dyDescent="0.2">
      <c r="A86">
        <f t="shared" si="1"/>
        <v>85</v>
      </c>
      <c r="B86" t="s">
        <v>22</v>
      </c>
      <c r="C86">
        <v>1.4543339282879499</v>
      </c>
    </row>
    <row r="87" spans="1:3" x14ac:dyDescent="0.2">
      <c r="A87">
        <f t="shared" si="1"/>
        <v>86</v>
      </c>
      <c r="B87" t="s">
        <v>22</v>
      </c>
      <c r="C87">
        <v>1.1692693421707976</v>
      </c>
    </row>
    <row r="88" spans="1:3" x14ac:dyDescent="0.2">
      <c r="A88">
        <f t="shared" si="1"/>
        <v>87</v>
      </c>
      <c r="B88" t="s">
        <v>22</v>
      </c>
      <c r="C88">
        <v>1.3580510518560502</v>
      </c>
    </row>
    <row r="89" spans="1:3" x14ac:dyDescent="0.2">
      <c r="A89">
        <f t="shared" si="1"/>
        <v>88</v>
      </c>
      <c r="B89" t="s">
        <v>22</v>
      </c>
      <c r="C89">
        <v>1.803727248440389</v>
      </c>
    </row>
    <row r="90" spans="1:3" x14ac:dyDescent="0.2">
      <c r="A90">
        <f t="shared" si="1"/>
        <v>89</v>
      </c>
      <c r="B90" t="s">
        <v>22</v>
      </c>
      <c r="C90">
        <v>1.650263275088234</v>
      </c>
    </row>
    <row r="91" spans="1:3" x14ac:dyDescent="0.2">
      <c r="A91">
        <f t="shared" si="1"/>
        <v>90</v>
      </c>
      <c r="B91" t="s">
        <v>22</v>
      </c>
      <c r="C91">
        <v>1.1284857656909095</v>
      </c>
    </row>
    <row r="92" spans="1:3" x14ac:dyDescent="0.2">
      <c r="A92">
        <f t="shared" si="1"/>
        <v>91</v>
      </c>
      <c r="B92" t="s">
        <v>22</v>
      </c>
      <c r="C92">
        <v>1.6183091326916217</v>
      </c>
    </row>
    <row r="93" spans="1:3" x14ac:dyDescent="0.2">
      <c r="A93">
        <f t="shared" si="1"/>
        <v>92</v>
      </c>
      <c r="B93" t="s">
        <v>22</v>
      </c>
      <c r="C93">
        <v>1.2340185254481446</v>
      </c>
    </row>
    <row r="94" spans="1:3" x14ac:dyDescent="0.2">
      <c r="A94">
        <f t="shared" si="1"/>
        <v>93</v>
      </c>
      <c r="B94" t="s">
        <v>22</v>
      </c>
      <c r="C94">
        <v>1.5249694009541468</v>
      </c>
    </row>
    <row r="95" spans="1:3" x14ac:dyDescent="0.2">
      <c r="A95">
        <f t="shared" si="1"/>
        <v>94</v>
      </c>
      <c r="B95" t="s">
        <v>22</v>
      </c>
      <c r="C95">
        <v>1.3164265768920413</v>
      </c>
    </row>
    <row r="96" spans="1:3" x14ac:dyDescent="0.2">
      <c r="A96">
        <f t="shared" si="1"/>
        <v>95</v>
      </c>
      <c r="B96" t="s">
        <v>22</v>
      </c>
      <c r="C96">
        <v>1.4942766062837161</v>
      </c>
    </row>
    <row r="97" spans="1:3" x14ac:dyDescent="0.2">
      <c r="A97">
        <f t="shared" si="1"/>
        <v>96</v>
      </c>
      <c r="B97" t="s">
        <v>22</v>
      </c>
      <c r="C97">
        <v>1.08013410285393</v>
      </c>
    </row>
    <row r="98" spans="1:3" x14ac:dyDescent="0.2">
      <c r="A98">
        <f t="shared" si="1"/>
        <v>97</v>
      </c>
      <c r="B98" t="s">
        <v>22</v>
      </c>
      <c r="C98">
        <v>1.6170477849654394</v>
      </c>
    </row>
    <row r="99" spans="1:3" x14ac:dyDescent="0.2">
      <c r="A99">
        <f t="shared" si="1"/>
        <v>98</v>
      </c>
      <c r="B99" t="s">
        <v>22</v>
      </c>
      <c r="C99">
        <v>1.6645585493182979</v>
      </c>
    </row>
    <row r="100" spans="1:3" x14ac:dyDescent="0.2">
      <c r="A100">
        <f t="shared" si="1"/>
        <v>99</v>
      </c>
      <c r="B100" t="s">
        <v>22</v>
      </c>
      <c r="C100">
        <v>0.98006718324348407</v>
      </c>
    </row>
    <row r="101" spans="1:3" x14ac:dyDescent="0.2">
      <c r="A101">
        <f t="shared" si="1"/>
        <v>100</v>
      </c>
      <c r="B101" t="s">
        <v>22</v>
      </c>
      <c r="C101">
        <v>1.3067562443246454</v>
      </c>
    </row>
    <row r="102" spans="1:3" x14ac:dyDescent="0.2">
      <c r="A102">
        <f t="shared" si="1"/>
        <v>101</v>
      </c>
      <c r="B102" t="s">
        <v>22</v>
      </c>
      <c r="C102">
        <v>1.7272054863853419</v>
      </c>
    </row>
    <row r="103" spans="1:3" x14ac:dyDescent="0.2">
      <c r="A103">
        <f t="shared" si="1"/>
        <v>102</v>
      </c>
      <c r="B103" t="s">
        <v>22</v>
      </c>
      <c r="C103">
        <v>1.540105573668332</v>
      </c>
    </row>
    <row r="104" spans="1:3" x14ac:dyDescent="0.2">
      <c r="A104">
        <f t="shared" si="1"/>
        <v>103</v>
      </c>
      <c r="B104" t="s">
        <v>22</v>
      </c>
      <c r="C104">
        <v>1.6515246228144163</v>
      </c>
    </row>
    <row r="105" spans="1:3" x14ac:dyDescent="0.2">
      <c r="A105">
        <f t="shared" si="1"/>
        <v>104</v>
      </c>
      <c r="B105" t="s">
        <v>22</v>
      </c>
      <c r="C105">
        <v>1.64143384100496</v>
      </c>
    </row>
    <row r="106" spans="1:3" x14ac:dyDescent="0.2">
      <c r="A106">
        <f t="shared" si="1"/>
        <v>105</v>
      </c>
      <c r="B106" t="s">
        <v>22</v>
      </c>
      <c r="C106">
        <v>1.390005194252663</v>
      </c>
    </row>
    <row r="107" spans="1:3" x14ac:dyDescent="0.2">
      <c r="A107">
        <f t="shared" si="1"/>
        <v>106</v>
      </c>
      <c r="B107" t="s">
        <v>22</v>
      </c>
      <c r="C107">
        <v>1.5586053403190032</v>
      </c>
    </row>
    <row r="108" spans="1:3" x14ac:dyDescent="0.2">
      <c r="A108">
        <f t="shared" si="1"/>
        <v>107</v>
      </c>
      <c r="B108" t="s">
        <v>22</v>
      </c>
      <c r="C108">
        <v>1.6195704804178035</v>
      </c>
    </row>
    <row r="109" spans="1:3" x14ac:dyDescent="0.2">
      <c r="A109">
        <f t="shared" si="1"/>
        <v>108</v>
      </c>
      <c r="B109" t="s">
        <v>22</v>
      </c>
      <c r="C109">
        <v>1.1032588111672681</v>
      </c>
    </row>
    <row r="110" spans="1:3" x14ac:dyDescent="0.2">
      <c r="A110">
        <f t="shared" si="1"/>
        <v>109</v>
      </c>
      <c r="B110" t="s">
        <v>22</v>
      </c>
      <c r="C110">
        <v>1.8366745478453237</v>
      </c>
    </row>
    <row r="111" spans="1:3" x14ac:dyDescent="0.2">
      <c r="A111">
        <f t="shared" si="1"/>
        <v>110</v>
      </c>
      <c r="B111" t="s">
        <v>22</v>
      </c>
      <c r="C111">
        <v>1.5955538512065077</v>
      </c>
    </row>
    <row r="112" spans="1:3" x14ac:dyDescent="0.2">
      <c r="A112">
        <f t="shared" si="1"/>
        <v>111</v>
      </c>
      <c r="B112" t="s">
        <v>22</v>
      </c>
      <c r="C112">
        <v>1.7847088804662687</v>
      </c>
    </row>
    <row r="113" spans="1:3" x14ac:dyDescent="0.2">
      <c r="A113">
        <f t="shared" si="1"/>
        <v>112</v>
      </c>
      <c r="B113" t="s">
        <v>22</v>
      </c>
      <c r="C113">
        <v>0.67014924652029473</v>
      </c>
    </row>
    <row r="114" spans="1:3" x14ac:dyDescent="0.2">
      <c r="A114">
        <f t="shared" si="1"/>
        <v>113</v>
      </c>
      <c r="B114" t="s">
        <v>22</v>
      </c>
      <c r="C114">
        <v>1.1141439086069413</v>
      </c>
    </row>
    <row r="115" spans="1:3" x14ac:dyDescent="0.2">
      <c r="A115">
        <f t="shared" si="1"/>
        <v>114</v>
      </c>
      <c r="B115" t="s">
        <v>22</v>
      </c>
      <c r="C115">
        <v>1.6238231742607141</v>
      </c>
    </row>
    <row r="116" spans="1:3" x14ac:dyDescent="0.2">
      <c r="A116">
        <f t="shared" si="1"/>
        <v>115</v>
      </c>
      <c r="B116" t="s">
        <v>22</v>
      </c>
      <c r="C116">
        <v>1.1382559782708228</v>
      </c>
    </row>
    <row r="117" spans="1:3" x14ac:dyDescent="0.2">
      <c r="A117">
        <f t="shared" si="1"/>
        <v>116</v>
      </c>
      <c r="B117" t="s">
        <v>22</v>
      </c>
      <c r="C117">
        <v>1.5764304856110156</v>
      </c>
    </row>
    <row r="118" spans="1:3" x14ac:dyDescent="0.2">
      <c r="A118">
        <f t="shared" si="1"/>
        <v>117</v>
      </c>
      <c r="B118" t="s">
        <v>22</v>
      </c>
      <c r="C118">
        <v>1.3714778934680225</v>
      </c>
    </row>
    <row r="119" spans="1:3" x14ac:dyDescent="0.2">
      <c r="A119">
        <f t="shared" si="1"/>
        <v>118</v>
      </c>
      <c r="B119" t="s">
        <v>22</v>
      </c>
      <c r="C119">
        <v>1.3727250694851199</v>
      </c>
    </row>
    <row r="120" spans="1:3" x14ac:dyDescent="0.2">
      <c r="A120">
        <f t="shared" si="1"/>
        <v>119</v>
      </c>
      <c r="B120" t="s">
        <v>22</v>
      </c>
      <c r="C120">
        <v>1.6541711240100818</v>
      </c>
    </row>
    <row r="121" spans="1:3" x14ac:dyDescent="0.2">
      <c r="A121">
        <f t="shared" si="1"/>
        <v>120</v>
      </c>
      <c r="B121" t="s">
        <v>22</v>
      </c>
      <c r="C121">
        <v>1.6184187448532923</v>
      </c>
    </row>
    <row r="122" spans="1:3" x14ac:dyDescent="0.2">
      <c r="A122">
        <f t="shared" si="1"/>
        <v>121</v>
      </c>
      <c r="B122" t="s">
        <v>22</v>
      </c>
      <c r="C122">
        <v>1.662485630790731</v>
      </c>
    </row>
    <row r="123" spans="1:3" x14ac:dyDescent="0.2">
      <c r="A123">
        <f t="shared" si="1"/>
        <v>122</v>
      </c>
      <c r="B123" t="s">
        <v>22</v>
      </c>
      <c r="C123">
        <v>1.0800544308062812</v>
      </c>
    </row>
    <row r="124" spans="1:3" x14ac:dyDescent="0.2">
      <c r="A124">
        <f t="shared" si="1"/>
        <v>123</v>
      </c>
      <c r="B124" t="s">
        <v>22</v>
      </c>
      <c r="C124">
        <v>1.6512610466368554</v>
      </c>
    </row>
    <row r="125" spans="1:3" x14ac:dyDescent="0.2">
      <c r="A125">
        <f t="shared" si="1"/>
        <v>124</v>
      </c>
      <c r="B125" t="s">
        <v>22</v>
      </c>
      <c r="C125">
        <v>1.3660734640606003</v>
      </c>
    </row>
    <row r="126" spans="1:3" x14ac:dyDescent="0.2">
      <c r="A126">
        <f t="shared" si="1"/>
        <v>125</v>
      </c>
      <c r="B126" t="s">
        <v>22</v>
      </c>
      <c r="C126">
        <v>1.6495981452807253</v>
      </c>
    </row>
    <row r="127" spans="1:3" x14ac:dyDescent="0.2">
      <c r="A127">
        <f t="shared" si="1"/>
        <v>126</v>
      </c>
      <c r="B127" t="s">
        <v>22</v>
      </c>
      <c r="C127">
        <v>1.2845912976102423</v>
      </c>
    </row>
    <row r="128" spans="1:3" x14ac:dyDescent="0.2">
      <c r="A128">
        <f t="shared" si="1"/>
        <v>127</v>
      </c>
      <c r="B128" t="s">
        <v>22</v>
      </c>
      <c r="C128">
        <v>1.3923131189887723</v>
      </c>
    </row>
    <row r="129" spans="1:3" x14ac:dyDescent="0.2">
      <c r="A129">
        <f t="shared" si="1"/>
        <v>128</v>
      </c>
      <c r="B129" t="s">
        <v>22</v>
      </c>
      <c r="C129">
        <v>1.9201724137931029</v>
      </c>
    </row>
    <row r="130" spans="1:3" x14ac:dyDescent="0.2">
      <c r="A130">
        <f t="shared" si="1"/>
        <v>129</v>
      </c>
      <c r="B130" t="s">
        <v>22</v>
      </c>
      <c r="C130">
        <v>1.7993908045977012</v>
      </c>
    </row>
    <row r="131" spans="1:3" x14ac:dyDescent="0.2">
      <c r="A131">
        <f t="shared" si="1"/>
        <v>130</v>
      </c>
      <c r="B131" t="s">
        <v>22</v>
      </c>
      <c r="C131">
        <v>1.5599540229885056</v>
      </c>
    </row>
    <row r="132" spans="1:3" x14ac:dyDescent="0.2">
      <c r="A132">
        <f t="shared" ref="A132:A195" si="2">A131+1</f>
        <v>131</v>
      </c>
      <c r="B132" t="s">
        <v>22</v>
      </c>
      <c r="C132">
        <v>1.9325057471264364</v>
      </c>
    </row>
    <row r="133" spans="1:3" x14ac:dyDescent="0.2">
      <c r="A133">
        <f t="shared" si="2"/>
        <v>132</v>
      </c>
      <c r="B133" t="s">
        <v>22</v>
      </c>
      <c r="C133">
        <v>1.7441034482758624</v>
      </c>
    </row>
    <row r="134" spans="1:3" x14ac:dyDescent="0.2">
      <c r="A134">
        <f t="shared" si="2"/>
        <v>133</v>
      </c>
      <c r="B134" t="s">
        <v>22</v>
      </c>
      <c r="C134">
        <v>1.5714367816091954</v>
      </c>
    </row>
    <row r="135" spans="1:3" x14ac:dyDescent="0.2">
      <c r="A135">
        <f t="shared" si="2"/>
        <v>134</v>
      </c>
      <c r="B135" t="s">
        <v>22</v>
      </c>
      <c r="C135">
        <v>1.610563218390805</v>
      </c>
    </row>
    <row r="136" spans="1:3" x14ac:dyDescent="0.2">
      <c r="A136">
        <f t="shared" si="2"/>
        <v>135</v>
      </c>
      <c r="B136" t="s">
        <v>22</v>
      </c>
      <c r="C136">
        <v>1.7628160919540237</v>
      </c>
    </row>
    <row r="137" spans="1:3" x14ac:dyDescent="0.2">
      <c r="A137">
        <f t="shared" si="2"/>
        <v>136</v>
      </c>
      <c r="B137" t="s">
        <v>22</v>
      </c>
      <c r="C137">
        <v>1.7683448275862066</v>
      </c>
    </row>
    <row r="138" spans="1:3" x14ac:dyDescent="0.2">
      <c r="A138">
        <f t="shared" si="2"/>
        <v>137</v>
      </c>
      <c r="B138" t="s">
        <v>22</v>
      </c>
      <c r="C138">
        <v>1.894655172413793</v>
      </c>
    </row>
    <row r="139" spans="1:3" x14ac:dyDescent="0.2">
      <c r="A139">
        <f t="shared" si="2"/>
        <v>138</v>
      </c>
      <c r="B139" t="s">
        <v>22</v>
      </c>
      <c r="C139">
        <v>1.6620229885057471</v>
      </c>
    </row>
    <row r="140" spans="1:3" x14ac:dyDescent="0.2">
      <c r="A140">
        <f t="shared" si="2"/>
        <v>139</v>
      </c>
      <c r="B140" t="s">
        <v>22</v>
      </c>
      <c r="C140">
        <v>1.7160344827586207</v>
      </c>
    </row>
    <row r="141" spans="1:3" x14ac:dyDescent="0.2">
      <c r="A141">
        <f t="shared" si="2"/>
        <v>140</v>
      </c>
      <c r="B141" t="s">
        <v>22</v>
      </c>
      <c r="C141">
        <v>1.6250229885057468</v>
      </c>
    </row>
    <row r="142" spans="1:3" x14ac:dyDescent="0.2">
      <c r="A142">
        <f t="shared" si="2"/>
        <v>141</v>
      </c>
      <c r="B142" t="s">
        <v>22</v>
      </c>
      <c r="C142">
        <v>1.5565517241379314</v>
      </c>
    </row>
    <row r="143" spans="1:3" x14ac:dyDescent="0.2">
      <c r="A143">
        <f t="shared" si="2"/>
        <v>142</v>
      </c>
      <c r="B143" t="s">
        <v>22</v>
      </c>
      <c r="C143">
        <v>1.8078965517241379</v>
      </c>
    </row>
    <row r="144" spans="1:3" x14ac:dyDescent="0.2">
      <c r="A144">
        <f t="shared" si="2"/>
        <v>143</v>
      </c>
      <c r="B144" t="s">
        <v>22</v>
      </c>
      <c r="C144">
        <v>1.5357126436781612</v>
      </c>
    </row>
    <row r="145" spans="1:3" x14ac:dyDescent="0.2">
      <c r="A145">
        <f t="shared" si="2"/>
        <v>144</v>
      </c>
      <c r="B145" t="s">
        <v>22</v>
      </c>
      <c r="C145">
        <v>1.5599540229885056</v>
      </c>
    </row>
    <row r="146" spans="1:3" x14ac:dyDescent="0.2">
      <c r="A146">
        <f t="shared" si="2"/>
        <v>145</v>
      </c>
      <c r="B146" t="s">
        <v>22</v>
      </c>
      <c r="C146">
        <v>1.5123218390804596</v>
      </c>
    </row>
    <row r="147" spans="1:3" x14ac:dyDescent="0.2">
      <c r="A147">
        <f t="shared" si="2"/>
        <v>146</v>
      </c>
      <c r="B147" t="s">
        <v>22</v>
      </c>
      <c r="C147">
        <v>1.636505747126437</v>
      </c>
    </row>
    <row r="148" spans="1:3" x14ac:dyDescent="0.2">
      <c r="A148">
        <f t="shared" si="2"/>
        <v>147</v>
      </c>
      <c r="B148" t="s">
        <v>22</v>
      </c>
      <c r="C148">
        <v>1.8138505747126439</v>
      </c>
    </row>
    <row r="149" spans="1:3" x14ac:dyDescent="0.2">
      <c r="A149">
        <f t="shared" si="2"/>
        <v>148</v>
      </c>
      <c r="B149" t="s">
        <v>22</v>
      </c>
      <c r="C149">
        <v>1.4517058823529412</v>
      </c>
    </row>
    <row r="150" spans="1:3" x14ac:dyDescent="0.2">
      <c r="A150">
        <f t="shared" si="2"/>
        <v>149</v>
      </c>
      <c r="B150" t="s">
        <v>22</v>
      </c>
      <c r="C150">
        <v>1.7398705882352943</v>
      </c>
    </row>
    <row r="151" spans="1:3" x14ac:dyDescent="0.2">
      <c r="A151">
        <f t="shared" si="2"/>
        <v>150</v>
      </c>
      <c r="B151" t="s">
        <v>22</v>
      </c>
      <c r="C151">
        <v>1.8343294117647062</v>
      </c>
    </row>
    <row r="152" spans="1:3" x14ac:dyDescent="0.2">
      <c r="A152">
        <f t="shared" si="2"/>
        <v>151</v>
      </c>
      <c r="B152" t="s">
        <v>22</v>
      </c>
      <c r="C152">
        <v>1.5862117647058827</v>
      </c>
    </row>
    <row r="153" spans="1:3" x14ac:dyDescent="0.2">
      <c r="A153">
        <f t="shared" si="2"/>
        <v>152</v>
      </c>
      <c r="B153" t="s">
        <v>22</v>
      </c>
      <c r="C153">
        <v>1.622341176470588</v>
      </c>
    </row>
    <row r="154" spans="1:3" x14ac:dyDescent="0.2">
      <c r="A154">
        <f t="shared" si="2"/>
        <v>153</v>
      </c>
      <c r="B154" t="s">
        <v>22</v>
      </c>
      <c r="C154">
        <v>1.3759647058823528</v>
      </c>
    </row>
    <row r="155" spans="1:3" x14ac:dyDescent="0.2">
      <c r="A155">
        <f t="shared" si="2"/>
        <v>154</v>
      </c>
      <c r="B155" t="s">
        <v>22</v>
      </c>
      <c r="C155">
        <v>1.850870588235294</v>
      </c>
    </row>
    <row r="156" spans="1:3" x14ac:dyDescent="0.2">
      <c r="A156">
        <f t="shared" si="2"/>
        <v>155</v>
      </c>
      <c r="B156" t="s">
        <v>22</v>
      </c>
      <c r="C156">
        <v>1.6223411764705886</v>
      </c>
    </row>
    <row r="157" spans="1:3" x14ac:dyDescent="0.2">
      <c r="A157">
        <f t="shared" si="2"/>
        <v>156</v>
      </c>
      <c r="B157" t="s">
        <v>22</v>
      </c>
      <c r="C157">
        <v>1.6885058823529409</v>
      </c>
    </row>
    <row r="158" spans="1:3" x14ac:dyDescent="0.2">
      <c r="A158">
        <f t="shared" si="2"/>
        <v>157</v>
      </c>
      <c r="B158" t="s">
        <v>22</v>
      </c>
      <c r="C158">
        <v>1.2418941176470584</v>
      </c>
    </row>
    <row r="159" spans="1:3" x14ac:dyDescent="0.2">
      <c r="A159">
        <f t="shared" si="2"/>
        <v>158</v>
      </c>
      <c r="B159" t="s">
        <v>22</v>
      </c>
      <c r="C159">
        <v>1.5753294117647059</v>
      </c>
    </row>
    <row r="160" spans="1:3" x14ac:dyDescent="0.2">
      <c r="A160">
        <f t="shared" si="2"/>
        <v>159</v>
      </c>
      <c r="B160" t="s">
        <v>22</v>
      </c>
      <c r="C160">
        <v>1.4560588235294118</v>
      </c>
    </row>
    <row r="161" spans="1:3" x14ac:dyDescent="0.2">
      <c r="A161">
        <f t="shared" si="2"/>
        <v>160</v>
      </c>
      <c r="B161" t="s">
        <v>22</v>
      </c>
      <c r="C161">
        <v>1.1744235294117644</v>
      </c>
    </row>
    <row r="162" spans="1:3" x14ac:dyDescent="0.2">
      <c r="A162">
        <f t="shared" si="2"/>
        <v>161</v>
      </c>
      <c r="B162" t="s">
        <v>23</v>
      </c>
      <c r="C162">
        <v>1.6019132505509592</v>
      </c>
    </row>
    <row r="163" spans="1:3" x14ac:dyDescent="0.2">
      <c r="A163">
        <f t="shared" si="2"/>
        <v>162</v>
      </c>
      <c r="B163" t="s">
        <v>23</v>
      </c>
      <c r="C163">
        <v>1.9790566063893351</v>
      </c>
    </row>
    <row r="164" spans="1:3" x14ac:dyDescent="0.2">
      <c r="A164">
        <f t="shared" si="2"/>
        <v>163</v>
      </c>
      <c r="B164" t="s">
        <v>23</v>
      </c>
      <c r="C164">
        <v>2.1951677378284931</v>
      </c>
    </row>
    <row r="165" spans="1:3" x14ac:dyDescent="0.2">
      <c r="A165">
        <f t="shared" si="2"/>
        <v>164</v>
      </c>
      <c r="B165" t="s">
        <v>23</v>
      </c>
      <c r="C165">
        <v>2.1026688099751567</v>
      </c>
    </row>
    <row r="166" spans="1:3" x14ac:dyDescent="0.2">
      <c r="A166">
        <f t="shared" si="2"/>
        <v>165</v>
      </c>
      <c r="B166" t="s">
        <v>23</v>
      </c>
      <c r="C166">
        <v>1.8407286642813907</v>
      </c>
    </row>
    <row r="167" spans="1:3" x14ac:dyDescent="0.2">
      <c r="A167">
        <f t="shared" si="2"/>
        <v>166</v>
      </c>
      <c r="B167" t="s">
        <v>23</v>
      </c>
      <c r="C167">
        <v>2.1867587443872814</v>
      </c>
    </row>
    <row r="168" spans="1:3" x14ac:dyDescent="0.2">
      <c r="A168">
        <f t="shared" si="2"/>
        <v>167</v>
      </c>
      <c r="B168" t="s">
        <v>23</v>
      </c>
      <c r="C168">
        <v>1.6313447275952027</v>
      </c>
    </row>
    <row r="169" spans="1:3" x14ac:dyDescent="0.2">
      <c r="A169">
        <f t="shared" si="2"/>
        <v>168</v>
      </c>
      <c r="B169" t="s">
        <v>23</v>
      </c>
      <c r="C169">
        <v>0.6567423877586871</v>
      </c>
    </row>
    <row r="170" spans="1:3" x14ac:dyDescent="0.2">
      <c r="A170">
        <f t="shared" si="2"/>
        <v>169</v>
      </c>
      <c r="B170" t="s">
        <v>23</v>
      </c>
      <c r="C170">
        <v>2.1632135627518858</v>
      </c>
    </row>
    <row r="171" spans="1:3" x14ac:dyDescent="0.2">
      <c r="A171">
        <f t="shared" si="2"/>
        <v>170</v>
      </c>
      <c r="B171" t="s">
        <v>23</v>
      </c>
      <c r="C171">
        <v>2.0833281250603686</v>
      </c>
    </row>
    <row r="172" spans="1:3" x14ac:dyDescent="0.2">
      <c r="A172">
        <f t="shared" si="2"/>
        <v>171</v>
      </c>
      <c r="B172" t="s">
        <v>23</v>
      </c>
      <c r="C172">
        <v>1.9412161359038791</v>
      </c>
    </row>
    <row r="173" spans="1:3" x14ac:dyDescent="0.2">
      <c r="A173">
        <f t="shared" si="2"/>
        <v>172</v>
      </c>
      <c r="B173" t="s">
        <v>23</v>
      </c>
      <c r="C173">
        <v>1.721320957416175</v>
      </c>
    </row>
    <row r="174" spans="1:3" x14ac:dyDescent="0.2">
      <c r="A174">
        <f t="shared" si="2"/>
        <v>173</v>
      </c>
      <c r="B174" t="s">
        <v>23</v>
      </c>
      <c r="C174">
        <v>1.940795686231819</v>
      </c>
    </row>
    <row r="175" spans="1:3" x14ac:dyDescent="0.2">
      <c r="A175">
        <f t="shared" si="2"/>
        <v>174</v>
      </c>
      <c r="B175" t="s">
        <v>23</v>
      </c>
      <c r="C175">
        <v>1.497641731879926</v>
      </c>
    </row>
    <row r="176" spans="1:3" x14ac:dyDescent="0.2">
      <c r="A176">
        <f t="shared" si="2"/>
        <v>175</v>
      </c>
      <c r="B176" t="s">
        <v>23</v>
      </c>
      <c r="C176">
        <v>2.1030892596472177</v>
      </c>
    </row>
    <row r="177" spans="1:3" x14ac:dyDescent="0.2">
      <c r="A177">
        <f t="shared" si="2"/>
        <v>176</v>
      </c>
      <c r="B177" t="s">
        <v>23</v>
      </c>
      <c r="C177">
        <v>1.9021143164022414</v>
      </c>
    </row>
    <row r="178" spans="1:3" x14ac:dyDescent="0.2">
      <c r="A178">
        <f t="shared" si="2"/>
        <v>177</v>
      </c>
      <c r="B178" t="s">
        <v>23</v>
      </c>
      <c r="C178">
        <v>2.0215220232674573</v>
      </c>
    </row>
    <row r="179" spans="1:3" x14ac:dyDescent="0.2">
      <c r="A179">
        <f t="shared" si="2"/>
        <v>178</v>
      </c>
      <c r="B179" t="s">
        <v>23</v>
      </c>
      <c r="C179">
        <v>2.0017608886806082</v>
      </c>
    </row>
    <row r="180" spans="1:3" x14ac:dyDescent="0.2">
      <c r="A180">
        <f t="shared" si="2"/>
        <v>179</v>
      </c>
      <c r="B180" t="s">
        <v>23</v>
      </c>
      <c r="C180">
        <v>2.150600072590068</v>
      </c>
    </row>
    <row r="181" spans="1:3" x14ac:dyDescent="0.2">
      <c r="A181">
        <f t="shared" si="2"/>
        <v>180</v>
      </c>
      <c r="B181" t="s">
        <v>23</v>
      </c>
      <c r="C181">
        <v>1.8234902277269061</v>
      </c>
    </row>
    <row r="182" spans="1:3" x14ac:dyDescent="0.2">
      <c r="A182">
        <f t="shared" si="2"/>
        <v>181</v>
      </c>
      <c r="B182" t="s">
        <v>23</v>
      </c>
      <c r="C182">
        <v>2.1219934208718048</v>
      </c>
    </row>
    <row r="183" spans="1:3" x14ac:dyDescent="0.2">
      <c r="A183">
        <f t="shared" si="2"/>
        <v>182</v>
      </c>
      <c r="B183" t="s">
        <v>23</v>
      </c>
      <c r="C183">
        <v>2.145970747661317</v>
      </c>
    </row>
    <row r="184" spans="1:3" x14ac:dyDescent="0.2">
      <c r="A184">
        <f t="shared" si="2"/>
        <v>183</v>
      </c>
      <c r="B184" t="s">
        <v>23</v>
      </c>
      <c r="C184">
        <v>2.1075243443608929</v>
      </c>
    </row>
    <row r="185" spans="1:3" x14ac:dyDescent="0.2">
      <c r="A185">
        <f t="shared" si="2"/>
        <v>184</v>
      </c>
      <c r="B185" t="s">
        <v>23</v>
      </c>
      <c r="C185">
        <v>2.3915316461608014</v>
      </c>
    </row>
    <row r="186" spans="1:3" x14ac:dyDescent="0.2">
      <c r="A186">
        <f t="shared" si="2"/>
        <v>185</v>
      </c>
      <c r="B186" t="s">
        <v>23</v>
      </c>
      <c r="C186">
        <v>2.2931419258865962</v>
      </c>
    </row>
    <row r="187" spans="1:3" x14ac:dyDescent="0.2">
      <c r="A187">
        <f t="shared" si="2"/>
        <v>186</v>
      </c>
      <c r="B187" t="s">
        <v>23</v>
      </c>
      <c r="C187">
        <v>2.4593296046690756</v>
      </c>
    </row>
    <row r="188" spans="1:3" x14ac:dyDescent="0.2">
      <c r="A188">
        <f t="shared" si="2"/>
        <v>187</v>
      </c>
      <c r="B188" t="s">
        <v>23</v>
      </c>
      <c r="C188">
        <v>2.3150522417459785</v>
      </c>
    </row>
    <row r="189" spans="1:3" x14ac:dyDescent="0.2">
      <c r="A189">
        <f t="shared" si="2"/>
        <v>188</v>
      </c>
      <c r="B189" t="s">
        <v>23</v>
      </c>
      <c r="C189">
        <v>2.7621588700148245</v>
      </c>
    </row>
    <row r="190" spans="1:3" x14ac:dyDescent="0.2">
      <c r="A190">
        <f t="shared" si="2"/>
        <v>189</v>
      </c>
      <c r="B190" t="s">
        <v>23</v>
      </c>
      <c r="C190">
        <v>2.0777593869670157</v>
      </c>
    </row>
    <row r="191" spans="1:3" x14ac:dyDescent="0.2">
      <c r="A191">
        <f t="shared" si="2"/>
        <v>190</v>
      </c>
      <c r="B191" t="s">
        <v>23</v>
      </c>
      <c r="C191">
        <v>2.3873976243005401</v>
      </c>
    </row>
    <row r="192" spans="1:3" x14ac:dyDescent="0.2">
      <c r="A192">
        <f t="shared" si="2"/>
        <v>191</v>
      </c>
      <c r="B192" t="s">
        <v>23</v>
      </c>
      <c r="C192">
        <v>2.1463841498473428</v>
      </c>
    </row>
    <row r="193" spans="1:3" x14ac:dyDescent="0.2">
      <c r="A193">
        <f t="shared" si="2"/>
        <v>192</v>
      </c>
      <c r="B193" t="s">
        <v>23</v>
      </c>
      <c r="C193">
        <v>2.4109615489040261</v>
      </c>
    </row>
    <row r="194" spans="1:3" x14ac:dyDescent="0.2">
      <c r="A194">
        <f t="shared" si="2"/>
        <v>193</v>
      </c>
      <c r="B194" t="s">
        <v>23</v>
      </c>
      <c r="C194">
        <v>2.2005398362167576</v>
      </c>
    </row>
    <row r="195" spans="1:3" x14ac:dyDescent="0.2">
      <c r="A195">
        <f t="shared" si="2"/>
        <v>194</v>
      </c>
      <c r="B195" t="s">
        <v>23</v>
      </c>
      <c r="C195">
        <v>1.9260407846954486</v>
      </c>
    </row>
    <row r="196" spans="1:3" x14ac:dyDescent="0.2">
      <c r="A196">
        <f t="shared" ref="A196:A259" si="3">A195+1</f>
        <v>195</v>
      </c>
      <c r="B196" t="s">
        <v>23</v>
      </c>
      <c r="C196">
        <v>2.4188161904385215</v>
      </c>
    </row>
    <row r="197" spans="1:3" x14ac:dyDescent="0.2">
      <c r="A197">
        <f t="shared" si="3"/>
        <v>196</v>
      </c>
      <c r="B197" t="s">
        <v>23</v>
      </c>
      <c r="C197">
        <v>2.3770625696498886</v>
      </c>
    </row>
    <row r="198" spans="1:3" x14ac:dyDescent="0.2">
      <c r="A198">
        <f t="shared" si="3"/>
        <v>197</v>
      </c>
      <c r="B198" t="s">
        <v>23</v>
      </c>
      <c r="C198">
        <v>2.2447738701215472</v>
      </c>
    </row>
    <row r="199" spans="1:3" x14ac:dyDescent="0.2">
      <c r="A199">
        <f t="shared" si="3"/>
        <v>198</v>
      </c>
      <c r="B199" t="s">
        <v>23</v>
      </c>
      <c r="C199">
        <v>1.5490314913844325</v>
      </c>
    </row>
    <row r="200" spans="1:3" x14ac:dyDescent="0.2">
      <c r="A200">
        <f t="shared" si="3"/>
        <v>199</v>
      </c>
      <c r="B200" t="s">
        <v>23</v>
      </c>
      <c r="C200">
        <v>1.7174331550802144</v>
      </c>
    </row>
    <row r="201" spans="1:3" x14ac:dyDescent="0.2">
      <c r="A201">
        <f t="shared" si="3"/>
        <v>200</v>
      </c>
      <c r="B201" t="s">
        <v>23</v>
      </c>
      <c r="C201">
        <v>1.7271063576945933</v>
      </c>
    </row>
    <row r="202" spans="1:3" x14ac:dyDescent="0.2">
      <c r="A202">
        <f t="shared" si="3"/>
        <v>201</v>
      </c>
      <c r="B202" t="s">
        <v>23</v>
      </c>
      <c r="C202">
        <v>1.5499108734402853</v>
      </c>
    </row>
    <row r="203" spans="1:3" x14ac:dyDescent="0.2">
      <c r="A203">
        <f t="shared" si="3"/>
        <v>202</v>
      </c>
      <c r="B203" t="s">
        <v>23</v>
      </c>
      <c r="C203">
        <v>1.5072608437314323</v>
      </c>
    </row>
    <row r="204" spans="1:3" x14ac:dyDescent="0.2">
      <c r="A204">
        <f t="shared" si="3"/>
        <v>203</v>
      </c>
      <c r="B204" t="s">
        <v>23</v>
      </c>
      <c r="C204">
        <v>1.8339512774806894</v>
      </c>
    </row>
    <row r="205" spans="1:3" x14ac:dyDescent="0.2">
      <c r="A205">
        <f t="shared" si="3"/>
        <v>204</v>
      </c>
      <c r="B205" t="s">
        <v>23</v>
      </c>
      <c r="C205">
        <v>1.5934402852049909</v>
      </c>
    </row>
    <row r="206" spans="1:3" x14ac:dyDescent="0.2">
      <c r="A206">
        <f t="shared" si="3"/>
        <v>205</v>
      </c>
      <c r="B206" t="s">
        <v>23</v>
      </c>
      <c r="C206">
        <v>1.0354723707664881</v>
      </c>
    </row>
    <row r="207" spans="1:3" x14ac:dyDescent="0.2">
      <c r="A207">
        <f t="shared" si="3"/>
        <v>206</v>
      </c>
      <c r="B207" t="s">
        <v>23</v>
      </c>
      <c r="C207">
        <v>1.6585145573380871</v>
      </c>
    </row>
    <row r="208" spans="1:3" x14ac:dyDescent="0.2">
      <c r="A208">
        <f t="shared" si="3"/>
        <v>207</v>
      </c>
      <c r="B208" t="s">
        <v>23</v>
      </c>
      <c r="C208">
        <v>1.7548068924539515</v>
      </c>
    </row>
    <row r="209" spans="1:3" x14ac:dyDescent="0.2">
      <c r="A209">
        <f t="shared" si="3"/>
        <v>208</v>
      </c>
      <c r="B209" t="s">
        <v>23</v>
      </c>
      <c r="C209">
        <v>1.4439453357100418</v>
      </c>
    </row>
    <row r="210" spans="1:3" x14ac:dyDescent="0.2">
      <c r="A210">
        <f t="shared" si="3"/>
        <v>209</v>
      </c>
      <c r="B210" t="s">
        <v>23</v>
      </c>
      <c r="C210">
        <v>1.755246583481878</v>
      </c>
    </row>
    <row r="211" spans="1:3" x14ac:dyDescent="0.2">
      <c r="A211">
        <f t="shared" si="3"/>
        <v>210</v>
      </c>
      <c r="B211" t="s">
        <v>23</v>
      </c>
      <c r="C211">
        <v>1.757884729649436</v>
      </c>
    </row>
    <row r="212" spans="1:3" x14ac:dyDescent="0.2">
      <c r="A212">
        <f t="shared" si="3"/>
        <v>211</v>
      </c>
      <c r="B212" t="s">
        <v>23</v>
      </c>
      <c r="C212">
        <v>1.5811289364230543</v>
      </c>
    </row>
    <row r="213" spans="1:3" x14ac:dyDescent="0.2">
      <c r="A213">
        <f t="shared" si="3"/>
        <v>212</v>
      </c>
      <c r="B213" t="s">
        <v>23</v>
      </c>
      <c r="C213">
        <v>1.3322638146167558</v>
      </c>
    </row>
    <row r="214" spans="1:3" x14ac:dyDescent="0.2">
      <c r="A214">
        <f t="shared" si="3"/>
        <v>213</v>
      </c>
      <c r="B214" t="s">
        <v>23</v>
      </c>
      <c r="C214">
        <v>1.695008912655972</v>
      </c>
    </row>
    <row r="215" spans="1:3" x14ac:dyDescent="0.2">
      <c r="A215">
        <f t="shared" si="3"/>
        <v>214</v>
      </c>
      <c r="B215" t="s">
        <v>23</v>
      </c>
      <c r="C215">
        <v>1.6286155674390974</v>
      </c>
    </row>
    <row r="216" spans="1:3" x14ac:dyDescent="0.2">
      <c r="A216">
        <f t="shared" si="3"/>
        <v>215</v>
      </c>
      <c r="B216" t="s">
        <v>23</v>
      </c>
      <c r="C216">
        <v>1.760522875816994</v>
      </c>
    </row>
    <row r="217" spans="1:3" x14ac:dyDescent="0.2">
      <c r="A217">
        <f t="shared" si="3"/>
        <v>216</v>
      </c>
      <c r="B217" t="s">
        <v>23</v>
      </c>
      <c r="C217">
        <v>1.6448841354723711</v>
      </c>
    </row>
    <row r="218" spans="1:3" x14ac:dyDescent="0.2">
      <c r="A218">
        <f t="shared" si="3"/>
        <v>217</v>
      </c>
      <c r="B218" t="s">
        <v>23</v>
      </c>
      <c r="C218">
        <v>2.1835056446821155</v>
      </c>
    </row>
    <row r="219" spans="1:3" x14ac:dyDescent="0.2">
      <c r="A219">
        <f t="shared" si="3"/>
        <v>218</v>
      </c>
      <c r="B219" t="s">
        <v>23</v>
      </c>
      <c r="C219">
        <v>2.6456209150326799</v>
      </c>
    </row>
    <row r="220" spans="1:3" x14ac:dyDescent="0.2">
      <c r="A220">
        <f t="shared" si="3"/>
        <v>219</v>
      </c>
      <c r="B220" t="s">
        <v>23</v>
      </c>
      <c r="C220">
        <v>2.5295424836601312</v>
      </c>
    </row>
    <row r="221" spans="1:3" x14ac:dyDescent="0.2">
      <c r="A221">
        <f t="shared" si="3"/>
        <v>220</v>
      </c>
      <c r="B221" t="s">
        <v>23</v>
      </c>
      <c r="C221">
        <v>2.8751396316102205</v>
      </c>
    </row>
    <row r="222" spans="1:3" x14ac:dyDescent="0.2">
      <c r="A222">
        <f t="shared" si="3"/>
        <v>221</v>
      </c>
      <c r="B222" t="s">
        <v>23</v>
      </c>
      <c r="C222">
        <v>1.5490314913844325</v>
      </c>
    </row>
    <row r="223" spans="1:3" x14ac:dyDescent="0.2">
      <c r="A223">
        <f t="shared" si="3"/>
        <v>222</v>
      </c>
      <c r="B223" t="s">
        <v>23</v>
      </c>
      <c r="C223">
        <v>1.5393582887700537</v>
      </c>
    </row>
    <row r="224" spans="1:3" x14ac:dyDescent="0.2">
      <c r="A224">
        <f t="shared" si="3"/>
        <v>223</v>
      </c>
      <c r="B224" t="s">
        <v>23</v>
      </c>
      <c r="C224">
        <v>2.612644087938206</v>
      </c>
    </row>
    <row r="225" spans="1:3" x14ac:dyDescent="0.2">
      <c r="A225">
        <f t="shared" si="3"/>
        <v>224</v>
      </c>
      <c r="B225" t="s">
        <v>23</v>
      </c>
      <c r="C225">
        <v>1.9645395127748067</v>
      </c>
    </row>
    <row r="226" spans="1:3" x14ac:dyDescent="0.2">
      <c r="A226">
        <f t="shared" si="3"/>
        <v>225</v>
      </c>
      <c r="B226" t="s">
        <v>23</v>
      </c>
      <c r="C226">
        <v>2.6144028520499112</v>
      </c>
    </row>
    <row r="227" spans="1:3" x14ac:dyDescent="0.2">
      <c r="A227">
        <f t="shared" si="3"/>
        <v>226</v>
      </c>
      <c r="B227" t="s">
        <v>23</v>
      </c>
      <c r="C227">
        <v>2.1676767676767681</v>
      </c>
    </row>
    <row r="228" spans="1:3" x14ac:dyDescent="0.2">
      <c r="A228">
        <f t="shared" si="3"/>
        <v>227</v>
      </c>
      <c r="B228" t="s">
        <v>23</v>
      </c>
      <c r="C228">
        <v>2.5537254901960784</v>
      </c>
    </row>
    <row r="229" spans="1:3" x14ac:dyDescent="0.2">
      <c r="A229">
        <f t="shared" si="3"/>
        <v>228</v>
      </c>
      <c r="B229" t="s">
        <v>23</v>
      </c>
      <c r="C229">
        <v>2.4657872846108142</v>
      </c>
    </row>
    <row r="230" spans="1:3" x14ac:dyDescent="0.2">
      <c r="A230">
        <f t="shared" si="3"/>
        <v>229</v>
      </c>
      <c r="B230" t="s">
        <v>23</v>
      </c>
      <c r="C230">
        <v>1.8049316696375521</v>
      </c>
    </row>
    <row r="231" spans="1:3" x14ac:dyDescent="0.2">
      <c r="A231">
        <f t="shared" si="3"/>
        <v>230</v>
      </c>
      <c r="B231" t="s">
        <v>23</v>
      </c>
      <c r="C231">
        <v>2.1681164587046946</v>
      </c>
    </row>
    <row r="232" spans="1:3" x14ac:dyDescent="0.2">
      <c r="A232">
        <f t="shared" si="3"/>
        <v>231</v>
      </c>
      <c r="B232" t="s">
        <v>23</v>
      </c>
      <c r="C232">
        <v>2.5699940582293519</v>
      </c>
    </row>
    <row r="233" spans="1:3" x14ac:dyDescent="0.2">
      <c r="A233">
        <f t="shared" si="3"/>
        <v>232</v>
      </c>
      <c r="B233" t="s">
        <v>25</v>
      </c>
      <c r="C233">
        <v>2.5308510338667305</v>
      </c>
    </row>
    <row r="234" spans="1:3" x14ac:dyDescent="0.2">
      <c r="A234">
        <f t="shared" si="3"/>
        <v>233</v>
      </c>
      <c r="B234" t="s">
        <v>25</v>
      </c>
      <c r="C234">
        <v>2.6390033185319699</v>
      </c>
    </row>
    <row r="235" spans="1:3" x14ac:dyDescent="0.2">
      <c r="A235">
        <f t="shared" si="3"/>
        <v>234</v>
      </c>
      <c r="B235" t="s">
        <v>25</v>
      </c>
      <c r="C235">
        <v>2.6530149505533767</v>
      </c>
    </row>
    <row r="236" spans="1:3" x14ac:dyDescent="0.2">
      <c r="A236">
        <f t="shared" si="3"/>
        <v>235</v>
      </c>
      <c r="B236" t="s">
        <v>25</v>
      </c>
      <c r="C236">
        <v>2.3583328146031501</v>
      </c>
    </row>
    <row r="237" spans="1:3" x14ac:dyDescent="0.2">
      <c r="A237">
        <f t="shared" si="3"/>
        <v>236</v>
      </c>
      <c r="B237" t="s">
        <v>25</v>
      </c>
      <c r="C237">
        <v>2.5671937044222553</v>
      </c>
    </row>
    <row r="238" spans="1:3" x14ac:dyDescent="0.2">
      <c r="A238">
        <f t="shared" si="3"/>
        <v>237</v>
      </c>
      <c r="B238" t="s">
        <v>25</v>
      </c>
      <c r="C238">
        <v>2.5798917459416564</v>
      </c>
    </row>
    <row r="239" spans="1:3" x14ac:dyDescent="0.2">
      <c r="A239">
        <f t="shared" si="3"/>
        <v>238</v>
      </c>
      <c r="B239" t="s">
        <v>25</v>
      </c>
      <c r="C239">
        <v>2.5111471763366255</v>
      </c>
    </row>
    <row r="240" spans="1:3" x14ac:dyDescent="0.2">
      <c r="A240">
        <f t="shared" si="3"/>
        <v>239</v>
      </c>
      <c r="B240" t="s">
        <v>25</v>
      </c>
      <c r="C240">
        <v>2.471739461276417</v>
      </c>
    </row>
    <row r="241" spans="1:3" x14ac:dyDescent="0.2">
      <c r="A241">
        <f t="shared" si="3"/>
        <v>240</v>
      </c>
      <c r="B241" t="s">
        <v>25</v>
      </c>
      <c r="C241">
        <v>2.4353967907208918</v>
      </c>
    </row>
    <row r="242" spans="1:3" x14ac:dyDescent="0.2">
      <c r="A242">
        <f t="shared" si="3"/>
        <v>241</v>
      </c>
      <c r="B242" t="s">
        <v>25</v>
      </c>
      <c r="C242">
        <v>1.9695100260090919</v>
      </c>
    </row>
    <row r="243" spans="1:3" x14ac:dyDescent="0.2">
      <c r="A243">
        <f t="shared" si="3"/>
        <v>242</v>
      </c>
      <c r="B243" t="s">
        <v>25</v>
      </c>
      <c r="C243">
        <v>2.6425062265373209</v>
      </c>
    </row>
    <row r="244" spans="1:3" x14ac:dyDescent="0.2">
      <c r="A244">
        <f t="shared" si="3"/>
        <v>243</v>
      </c>
      <c r="B244" t="s">
        <v>25</v>
      </c>
      <c r="C244">
        <v>2.6950498466175996</v>
      </c>
    </row>
    <row r="245" spans="1:3" x14ac:dyDescent="0.2">
      <c r="A245">
        <f t="shared" si="3"/>
        <v>244</v>
      </c>
      <c r="B245" t="s">
        <v>25</v>
      </c>
      <c r="C245">
        <v>2.7913798167647759</v>
      </c>
    </row>
    <row r="246" spans="1:3" x14ac:dyDescent="0.2">
      <c r="A246">
        <f t="shared" si="3"/>
        <v>245</v>
      </c>
      <c r="B246" t="s">
        <v>25</v>
      </c>
      <c r="C246">
        <v>2.1494719247840446</v>
      </c>
    </row>
    <row r="247" spans="1:3" x14ac:dyDescent="0.2">
      <c r="A247">
        <f t="shared" si="3"/>
        <v>246</v>
      </c>
      <c r="B247" t="s">
        <v>25</v>
      </c>
      <c r="C247">
        <v>2.2676127480457007</v>
      </c>
    </row>
    <row r="248" spans="1:3" x14ac:dyDescent="0.2">
      <c r="A248">
        <f t="shared" si="3"/>
        <v>247</v>
      </c>
      <c r="B248" t="s">
        <v>25</v>
      </c>
      <c r="C248">
        <v>2.2062056524353579</v>
      </c>
    </row>
    <row r="249" spans="1:3" x14ac:dyDescent="0.2">
      <c r="A249">
        <f t="shared" si="3"/>
        <v>248</v>
      </c>
      <c r="B249" t="s">
        <v>25</v>
      </c>
      <c r="C249">
        <v>2.1572579675285635</v>
      </c>
    </row>
    <row r="250" spans="1:3" x14ac:dyDescent="0.2">
      <c r="A250">
        <f t="shared" si="3"/>
        <v>249</v>
      </c>
      <c r="B250" t="s">
        <v>25</v>
      </c>
      <c r="C250">
        <v>2.016199639206254</v>
      </c>
    </row>
    <row r="251" spans="1:3" x14ac:dyDescent="0.2">
      <c r="A251">
        <f t="shared" si="3"/>
        <v>250</v>
      </c>
      <c r="B251" t="s">
        <v>25</v>
      </c>
      <c r="C251">
        <v>2.3512687913409498</v>
      </c>
    </row>
    <row r="252" spans="1:3" x14ac:dyDescent="0.2">
      <c r="A252">
        <f t="shared" si="3"/>
        <v>251</v>
      </c>
      <c r="B252" t="s">
        <v>25</v>
      </c>
      <c r="C252">
        <v>2.1047504509921828</v>
      </c>
    </row>
    <row r="253" spans="1:3" x14ac:dyDescent="0.2">
      <c r="A253">
        <f t="shared" si="3"/>
        <v>252</v>
      </c>
      <c r="B253" t="s">
        <v>25</v>
      </c>
      <c r="C253">
        <v>2.4202405291641615</v>
      </c>
    </row>
    <row r="254" spans="1:3" x14ac:dyDescent="0.2">
      <c r="A254">
        <f t="shared" si="3"/>
        <v>253</v>
      </c>
      <c r="B254" t="s">
        <v>25</v>
      </c>
      <c r="C254">
        <v>2.195971136500301</v>
      </c>
    </row>
    <row r="255" spans="1:3" x14ac:dyDescent="0.2">
      <c r="A255">
        <f t="shared" si="3"/>
        <v>254</v>
      </c>
      <c r="B255" t="s">
        <v>25</v>
      </c>
      <c r="C255">
        <v>2.2191100420926042</v>
      </c>
    </row>
    <row r="256" spans="1:3" x14ac:dyDescent="0.2">
      <c r="A256">
        <f t="shared" si="3"/>
        <v>255</v>
      </c>
      <c r="B256" t="s">
        <v>25</v>
      </c>
      <c r="C256">
        <v>2.3797474443776312</v>
      </c>
    </row>
    <row r="257" spans="1:3" x14ac:dyDescent="0.2">
      <c r="A257">
        <f t="shared" si="3"/>
        <v>256</v>
      </c>
      <c r="B257" t="s">
        <v>25</v>
      </c>
      <c r="C257">
        <v>1.9961755862898376</v>
      </c>
    </row>
    <row r="258" spans="1:3" x14ac:dyDescent="0.2">
      <c r="A258">
        <f t="shared" si="3"/>
        <v>257</v>
      </c>
      <c r="B258" t="s">
        <v>25</v>
      </c>
      <c r="C258">
        <v>2.2124353577871321</v>
      </c>
    </row>
    <row r="259" spans="1:3" x14ac:dyDescent="0.2">
      <c r="A259">
        <f t="shared" si="3"/>
        <v>258</v>
      </c>
      <c r="B259" t="s">
        <v>25</v>
      </c>
      <c r="C259">
        <v>2.2587131689717381</v>
      </c>
    </row>
    <row r="260" spans="1:3" x14ac:dyDescent="0.2">
      <c r="A260">
        <f t="shared" ref="A260:A306" si="4">A259+1</f>
        <v>259</v>
      </c>
      <c r="B260" t="s">
        <v>25</v>
      </c>
      <c r="C260">
        <v>2.3219001803968737</v>
      </c>
    </row>
    <row r="261" spans="1:3" x14ac:dyDescent="0.2">
      <c r="A261">
        <f t="shared" si="4"/>
        <v>260</v>
      </c>
      <c r="B261" t="s">
        <v>25</v>
      </c>
      <c r="C261">
        <v>2.2186650631389062</v>
      </c>
    </row>
    <row r="262" spans="1:3" x14ac:dyDescent="0.2">
      <c r="A262">
        <f t="shared" si="4"/>
        <v>261</v>
      </c>
      <c r="B262" t="s">
        <v>25</v>
      </c>
      <c r="C262">
        <v>2.2885267588695131</v>
      </c>
    </row>
    <row r="263" spans="1:3" x14ac:dyDescent="0.2">
      <c r="A263">
        <f t="shared" si="4"/>
        <v>262</v>
      </c>
      <c r="B263" t="s">
        <v>25</v>
      </c>
      <c r="C263">
        <v>1.488454600120265</v>
      </c>
    </row>
    <row r="264" spans="1:3" x14ac:dyDescent="0.2">
      <c r="A264">
        <f t="shared" si="4"/>
        <v>263</v>
      </c>
      <c r="B264" t="s">
        <v>25</v>
      </c>
      <c r="C264">
        <v>2.0086349969933854</v>
      </c>
    </row>
    <row r="265" spans="1:3" x14ac:dyDescent="0.2">
      <c r="A265">
        <f t="shared" si="4"/>
        <v>264</v>
      </c>
      <c r="B265" t="s">
        <v>25</v>
      </c>
      <c r="C265">
        <v>2.3147805171377032</v>
      </c>
    </row>
    <row r="266" spans="1:3" x14ac:dyDescent="0.2">
      <c r="A266">
        <f t="shared" si="4"/>
        <v>265</v>
      </c>
      <c r="B266" t="s">
        <v>25</v>
      </c>
      <c r="C266">
        <v>2.3170054119061931</v>
      </c>
    </row>
    <row r="267" spans="1:3" x14ac:dyDescent="0.2">
      <c r="A267">
        <f t="shared" si="4"/>
        <v>266</v>
      </c>
      <c r="B267" t="s">
        <v>25</v>
      </c>
      <c r="C267">
        <v>1.9067348165965123</v>
      </c>
    </row>
    <row r="268" spans="1:3" x14ac:dyDescent="0.2">
      <c r="A268">
        <f t="shared" si="4"/>
        <v>267</v>
      </c>
      <c r="B268" t="s">
        <v>25</v>
      </c>
      <c r="C268">
        <v>2.4610967741935483</v>
      </c>
    </row>
    <row r="269" spans="1:3" x14ac:dyDescent="0.2">
      <c r="A269">
        <f t="shared" si="4"/>
        <v>268</v>
      </c>
      <c r="B269" t="s">
        <v>25</v>
      </c>
      <c r="C269">
        <v>2.0578651685393257</v>
      </c>
    </row>
    <row r="270" spans="1:3" x14ac:dyDescent="0.2">
      <c r="A270">
        <f t="shared" si="4"/>
        <v>269</v>
      </c>
      <c r="B270" t="s">
        <v>25</v>
      </c>
      <c r="C270">
        <v>1.6288314606741572</v>
      </c>
    </row>
    <row r="271" spans="1:3" x14ac:dyDescent="0.2">
      <c r="A271">
        <f t="shared" si="4"/>
        <v>270</v>
      </c>
      <c r="B271" t="s">
        <v>25</v>
      </c>
      <c r="C271">
        <v>1.725696629213483</v>
      </c>
    </row>
    <row r="272" spans="1:3" x14ac:dyDescent="0.2">
      <c r="A272">
        <f t="shared" si="4"/>
        <v>271</v>
      </c>
      <c r="B272" t="s">
        <v>25</v>
      </c>
      <c r="C272">
        <v>0.27978651685393258</v>
      </c>
    </row>
    <row r="273" spans="1:3" x14ac:dyDescent="0.2">
      <c r="A273">
        <f t="shared" si="4"/>
        <v>272</v>
      </c>
      <c r="B273" t="s">
        <v>25</v>
      </c>
      <c r="C273">
        <v>2.1829999999999998</v>
      </c>
    </row>
    <row r="274" spans="1:3" x14ac:dyDescent="0.2">
      <c r="A274">
        <f t="shared" si="4"/>
        <v>273</v>
      </c>
      <c r="B274" t="s">
        <v>25</v>
      </c>
      <c r="C274">
        <v>1.8803483146067412</v>
      </c>
    </row>
    <row r="275" spans="1:3" x14ac:dyDescent="0.2">
      <c r="A275">
        <f t="shared" si="4"/>
        <v>274</v>
      </c>
      <c r="B275" t="s">
        <v>25</v>
      </c>
      <c r="C275">
        <v>1.7735056179775281</v>
      </c>
    </row>
    <row r="276" spans="1:3" x14ac:dyDescent="0.2">
      <c r="A276">
        <f t="shared" si="4"/>
        <v>275</v>
      </c>
      <c r="B276" t="s">
        <v>25</v>
      </c>
      <c r="C276">
        <v>2.1659550561797758</v>
      </c>
    </row>
    <row r="277" spans="1:3" x14ac:dyDescent="0.2">
      <c r="A277">
        <f t="shared" si="4"/>
        <v>276</v>
      </c>
      <c r="B277" t="s">
        <v>25</v>
      </c>
      <c r="C277">
        <v>1.2771235955056179</v>
      </c>
    </row>
    <row r="278" spans="1:3" x14ac:dyDescent="0.2">
      <c r="A278">
        <f t="shared" si="4"/>
        <v>277</v>
      </c>
      <c r="B278" t="s">
        <v>25</v>
      </c>
      <c r="C278">
        <v>2.0004943820224721</v>
      </c>
    </row>
    <row r="279" spans="1:3" x14ac:dyDescent="0.2">
      <c r="A279">
        <f t="shared" si="4"/>
        <v>278</v>
      </c>
      <c r="B279" t="s">
        <v>25</v>
      </c>
      <c r="C279">
        <v>2.0233595505617981</v>
      </c>
    </row>
    <row r="280" spans="1:3" x14ac:dyDescent="0.2">
      <c r="A280">
        <f t="shared" si="4"/>
        <v>279</v>
      </c>
      <c r="B280" t="s">
        <v>25</v>
      </c>
      <c r="C280">
        <v>1.8121685393258431</v>
      </c>
    </row>
    <row r="281" spans="1:3" x14ac:dyDescent="0.2">
      <c r="A281">
        <f t="shared" si="4"/>
        <v>280</v>
      </c>
      <c r="B281" t="s">
        <v>25</v>
      </c>
      <c r="C281">
        <v>1.9531011235955058</v>
      </c>
    </row>
    <row r="282" spans="1:3" x14ac:dyDescent="0.2">
      <c r="A282">
        <f t="shared" si="4"/>
        <v>281</v>
      </c>
      <c r="B282" t="s">
        <v>25</v>
      </c>
      <c r="C282">
        <v>1.8271348314606743</v>
      </c>
    </row>
    <row r="283" spans="1:3" x14ac:dyDescent="0.2">
      <c r="A283">
        <f t="shared" si="4"/>
        <v>282</v>
      </c>
      <c r="B283" t="s">
        <v>25</v>
      </c>
      <c r="C283">
        <v>1.8695393258426967</v>
      </c>
    </row>
    <row r="284" spans="1:3" x14ac:dyDescent="0.2">
      <c r="A284">
        <f t="shared" si="4"/>
        <v>283</v>
      </c>
      <c r="B284" t="s">
        <v>25</v>
      </c>
      <c r="C284">
        <v>1.9368876404494386</v>
      </c>
    </row>
    <row r="285" spans="1:3" x14ac:dyDescent="0.2">
      <c r="A285">
        <f t="shared" si="4"/>
        <v>284</v>
      </c>
      <c r="B285" t="s">
        <v>25</v>
      </c>
      <c r="C285">
        <v>1.4583820224719102</v>
      </c>
    </row>
    <row r="286" spans="1:3" x14ac:dyDescent="0.2">
      <c r="A286">
        <f t="shared" si="4"/>
        <v>285</v>
      </c>
      <c r="B286" t="s">
        <v>25</v>
      </c>
      <c r="C286">
        <v>2.0179550561797752</v>
      </c>
    </row>
    <row r="287" spans="1:3" x14ac:dyDescent="0.2">
      <c r="A287">
        <f t="shared" si="4"/>
        <v>286</v>
      </c>
      <c r="B287" t="s">
        <v>58</v>
      </c>
      <c r="C287">
        <v>0.56343128176932433</v>
      </c>
    </row>
    <row r="288" spans="1:3" x14ac:dyDescent="0.2">
      <c r="A288">
        <f t="shared" si="4"/>
        <v>287</v>
      </c>
      <c r="B288" t="s">
        <v>58</v>
      </c>
      <c r="C288">
        <v>0</v>
      </c>
    </row>
    <row r="289" spans="1:3" x14ac:dyDescent="0.2">
      <c r="A289">
        <f t="shared" si="4"/>
        <v>288</v>
      </c>
      <c r="B289" t="s">
        <v>58</v>
      </c>
      <c r="C289">
        <v>0.61319671756308181</v>
      </c>
    </row>
    <row r="290" spans="1:3" x14ac:dyDescent="0.2">
      <c r="A290">
        <f t="shared" si="4"/>
        <v>289</v>
      </c>
      <c r="B290" t="s">
        <v>58</v>
      </c>
      <c r="C290">
        <v>0.18175202637720145</v>
      </c>
    </row>
    <row r="291" spans="1:3" x14ac:dyDescent="0.2">
      <c r="A291">
        <f t="shared" si="4"/>
        <v>290</v>
      </c>
      <c r="B291" t="s">
        <v>58</v>
      </c>
      <c r="C291">
        <v>0.7140258179104344</v>
      </c>
    </row>
    <row r="292" spans="1:3" x14ac:dyDescent="0.2">
      <c r="A292">
        <f t="shared" si="4"/>
        <v>291</v>
      </c>
      <c r="B292" t="s">
        <v>58</v>
      </c>
      <c r="C292">
        <v>0.34619433595657412</v>
      </c>
    </row>
    <row r="293" spans="1:3" x14ac:dyDescent="0.2">
      <c r="A293">
        <f t="shared" si="4"/>
        <v>292</v>
      </c>
      <c r="B293" t="s">
        <v>58</v>
      </c>
      <c r="C293">
        <v>8.6548583989143266E-3</v>
      </c>
    </row>
    <row r="294" spans="1:3" x14ac:dyDescent="0.2">
      <c r="A294">
        <f t="shared" si="4"/>
        <v>293</v>
      </c>
      <c r="B294" t="s">
        <v>58</v>
      </c>
      <c r="C294">
        <v>3.0292004396200341E-2</v>
      </c>
    </row>
    <row r="295" spans="1:3" x14ac:dyDescent="0.2">
      <c r="A295">
        <f t="shared" si="4"/>
        <v>294</v>
      </c>
      <c r="B295" t="s">
        <v>58</v>
      </c>
      <c r="C295">
        <v>2.7262803956580147E-2</v>
      </c>
    </row>
    <row r="296" spans="1:3" x14ac:dyDescent="0.2">
      <c r="A296">
        <f t="shared" si="4"/>
        <v>295</v>
      </c>
      <c r="B296" t="s">
        <v>58</v>
      </c>
      <c r="C296">
        <v>0.26570415284667059</v>
      </c>
    </row>
    <row r="297" spans="1:3" x14ac:dyDescent="0.2">
      <c r="A297">
        <f t="shared" si="4"/>
        <v>296</v>
      </c>
      <c r="B297" t="s">
        <v>58</v>
      </c>
      <c r="C297">
        <v>6.0151265872454694E-2</v>
      </c>
    </row>
    <row r="298" spans="1:3" x14ac:dyDescent="0.2">
      <c r="A298">
        <f t="shared" si="4"/>
        <v>297</v>
      </c>
      <c r="B298" t="s">
        <v>58</v>
      </c>
      <c r="C298">
        <v>8.654858398913129E-4</v>
      </c>
    </row>
    <row r="299" spans="1:3" x14ac:dyDescent="0.2">
      <c r="A299">
        <f t="shared" si="4"/>
        <v>298</v>
      </c>
      <c r="B299" t="s">
        <v>58</v>
      </c>
      <c r="C299">
        <v>0.32066250367977672</v>
      </c>
    </row>
    <row r="300" spans="1:3" x14ac:dyDescent="0.2">
      <c r="A300">
        <f t="shared" si="4"/>
        <v>299</v>
      </c>
      <c r="B300" t="s">
        <v>58</v>
      </c>
      <c r="C300">
        <v>0.66728958255629656</v>
      </c>
    </row>
    <row r="301" spans="1:3" x14ac:dyDescent="0.2">
      <c r="A301">
        <f t="shared" si="4"/>
        <v>300</v>
      </c>
      <c r="B301" t="s">
        <v>58</v>
      </c>
      <c r="C301">
        <v>0.2657041528466707</v>
      </c>
    </row>
    <row r="302" spans="1:3" x14ac:dyDescent="0.2">
      <c r="A302">
        <f t="shared" si="4"/>
        <v>301</v>
      </c>
      <c r="B302" t="s">
        <v>58</v>
      </c>
      <c r="C302">
        <v>0.69585061527271397</v>
      </c>
    </row>
    <row r="303" spans="1:3" x14ac:dyDescent="0.2">
      <c r="A303">
        <f t="shared" si="4"/>
        <v>302</v>
      </c>
      <c r="B303" t="s">
        <v>58</v>
      </c>
      <c r="C303">
        <v>0.2016582006947045</v>
      </c>
    </row>
    <row r="304" spans="1:3" x14ac:dyDescent="0.2">
      <c r="A304">
        <f t="shared" si="4"/>
        <v>303</v>
      </c>
      <c r="B304" t="s">
        <v>58</v>
      </c>
      <c r="C304">
        <v>0.19430157105562734</v>
      </c>
    </row>
    <row r="305" spans="1:3" x14ac:dyDescent="0.2">
      <c r="A305">
        <f t="shared" si="4"/>
        <v>304</v>
      </c>
      <c r="B305" t="s">
        <v>58</v>
      </c>
      <c r="C305">
        <v>7.1402581791043487E-2</v>
      </c>
    </row>
    <row r="306" spans="1:3" x14ac:dyDescent="0.2">
      <c r="A306">
        <f t="shared" si="4"/>
        <v>305</v>
      </c>
      <c r="B306" t="s">
        <v>58</v>
      </c>
      <c r="C306">
        <v>0.80793103153865509</v>
      </c>
    </row>
  </sheetData>
  <pageMargins left="0.7" right="0.7" top="0.75" bottom="0.75" header="0.3" footer="0.3"/>
  <pageSetup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compiled</vt:lpstr>
      <vt:lpstr>statistics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Kramer</dc:creator>
  <cp:lastModifiedBy>Microsoft Office User</cp:lastModifiedBy>
  <dcterms:created xsi:type="dcterms:W3CDTF">2022-04-06T00:56:12Z</dcterms:created>
  <dcterms:modified xsi:type="dcterms:W3CDTF">2022-06-30T22:08:48Z</dcterms:modified>
</cp:coreProperties>
</file>